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&amp;P 500 Historical Data (2)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<sst xmlns="http://schemas.openxmlformats.org/spreadsheetml/2006/main" count="830" uniqueCount="797">
  <si>
    <t xml:space="preserve">maandelijks wijziging</t>
  </si>
  <si>
    <t xml:space="preserve">Halvering</t>
  </si>
  <si>
    <t xml:space="preserve">Date</t>
  </si>
  <si>
    <t xml:space="preserve">Price</t>
  </si>
  <si>
    <t xml:space="preserve">Change %</t>
  </si>
  <si>
    <t xml:space="preserve">11/01/2022</t>
  </si>
  <si>
    <t xml:space="preserve">3,949.94</t>
  </si>
  <si>
    <t xml:space="preserve">2.01%</t>
  </si>
  <si>
    <t xml:space="preserve">10/01/2022</t>
  </si>
  <si>
    <t xml:space="preserve">3,871.98</t>
  </si>
  <si>
    <t xml:space="preserve">7.99%</t>
  </si>
  <si>
    <t xml:space="preserve">09/01/2022</t>
  </si>
  <si>
    <t xml:space="preserve">3,585.62</t>
  </si>
  <si>
    <t xml:space="preserve">-9.34%</t>
  </si>
  <si>
    <t xml:space="preserve">08/01/2022</t>
  </si>
  <si>
    <t xml:space="preserve">3,955.00</t>
  </si>
  <si>
    <t xml:space="preserve">-4.24%</t>
  </si>
  <si>
    <t xml:space="preserve">07/01/2022</t>
  </si>
  <si>
    <t xml:space="preserve">4,130.29</t>
  </si>
  <si>
    <t xml:space="preserve">9.11%</t>
  </si>
  <si>
    <t xml:space="preserve">06/01/2022</t>
  </si>
  <si>
    <t xml:space="preserve">3,785.38</t>
  </si>
  <si>
    <t xml:space="preserve">-8.39%</t>
  </si>
  <si>
    <t xml:space="preserve">05/01/2022</t>
  </si>
  <si>
    <t xml:space="preserve">4,132.15</t>
  </si>
  <si>
    <t xml:space="preserve">0.01%</t>
  </si>
  <si>
    <t xml:space="preserve">04/01/2022</t>
  </si>
  <si>
    <t xml:space="preserve">4,131.93</t>
  </si>
  <si>
    <t xml:space="preserve">-8.80%</t>
  </si>
  <si>
    <t xml:space="preserve">03/01/2022</t>
  </si>
  <si>
    <t xml:space="preserve">4,530.41</t>
  </si>
  <si>
    <t xml:space="preserve">3.58%</t>
  </si>
  <si>
    <t xml:space="preserve">02/01/2022</t>
  </si>
  <si>
    <t xml:space="preserve">4,373.79</t>
  </si>
  <si>
    <t xml:space="preserve">-3.14%</t>
  </si>
  <si>
    <t xml:space="preserve">01/01/2022</t>
  </si>
  <si>
    <t xml:space="preserve">4,515.55</t>
  </si>
  <si>
    <t xml:space="preserve">-5.26%</t>
  </si>
  <si>
    <t xml:space="preserve">12/01/2021</t>
  </si>
  <si>
    <t xml:space="preserve">4,766.18</t>
  </si>
  <si>
    <t xml:space="preserve">4.36%</t>
  </si>
  <si>
    <t xml:space="preserve">11/01/2021</t>
  </si>
  <si>
    <t xml:space="preserve">4,567.00</t>
  </si>
  <si>
    <t xml:space="preserve">-0.83%</t>
  </si>
  <si>
    <t xml:space="preserve">10/01/2021</t>
  </si>
  <si>
    <t xml:space="preserve">4,605.38</t>
  </si>
  <si>
    <t xml:space="preserve">6.91%</t>
  </si>
  <si>
    <t xml:space="preserve">09/01/2021</t>
  </si>
  <si>
    <t xml:space="preserve">4,307.54</t>
  </si>
  <si>
    <t xml:space="preserve">-4.76%</t>
  </si>
  <si>
    <t xml:space="preserve">08/01/2021</t>
  </si>
  <si>
    <t xml:space="preserve">4,522.68</t>
  </si>
  <si>
    <t xml:space="preserve">2.90%</t>
  </si>
  <si>
    <t xml:space="preserve">07/01/2021</t>
  </si>
  <si>
    <t xml:space="preserve">4,395.26</t>
  </si>
  <si>
    <t xml:space="preserve">2.27%</t>
  </si>
  <si>
    <t xml:space="preserve">06/01/2021</t>
  </si>
  <si>
    <t xml:space="preserve">4,297.50</t>
  </si>
  <si>
    <t xml:space="preserve">2.22%</t>
  </si>
  <si>
    <t xml:space="preserve">05/01/2021</t>
  </si>
  <si>
    <t xml:space="preserve">4,204.11</t>
  </si>
  <si>
    <t xml:space="preserve">0.55%</t>
  </si>
  <si>
    <t xml:space="preserve">04/01/2021</t>
  </si>
  <si>
    <t xml:space="preserve">4,181.17</t>
  </si>
  <si>
    <t xml:space="preserve">5.24%</t>
  </si>
  <si>
    <t xml:space="preserve">03/01/2021</t>
  </si>
  <si>
    <t xml:space="preserve">3,972.89</t>
  </si>
  <si>
    <t xml:space="preserve">4.24%</t>
  </si>
  <si>
    <t xml:space="preserve">02/01/2021</t>
  </si>
  <si>
    <t xml:space="preserve">3,811.15</t>
  </si>
  <si>
    <t xml:space="preserve">2.61%</t>
  </si>
  <si>
    <t xml:space="preserve">01/01/2021</t>
  </si>
  <si>
    <t xml:space="preserve">3,714.24</t>
  </si>
  <si>
    <t xml:space="preserve">-1.11%</t>
  </si>
  <si>
    <t xml:space="preserve">12/01/2020</t>
  </si>
  <si>
    <t xml:space="preserve">3,756.07</t>
  </si>
  <si>
    <t xml:space="preserve">3.71%</t>
  </si>
  <si>
    <t xml:space="preserve">11/01/2020</t>
  </si>
  <si>
    <t xml:space="preserve">3,621.63</t>
  </si>
  <si>
    <t xml:space="preserve">10.75%</t>
  </si>
  <si>
    <t xml:space="preserve">10/01/2020</t>
  </si>
  <si>
    <t xml:space="preserve">3,269.96</t>
  </si>
  <si>
    <t xml:space="preserve">-2.77%</t>
  </si>
  <si>
    <t xml:space="preserve">09/01/2020</t>
  </si>
  <si>
    <t xml:space="preserve">3,363.00</t>
  </si>
  <si>
    <t xml:space="preserve">-3.92%</t>
  </si>
  <si>
    <t xml:space="preserve">08/01/2020</t>
  </si>
  <si>
    <t xml:space="preserve">3,500.31</t>
  </si>
  <si>
    <t xml:space="preserve">7.01%</t>
  </si>
  <si>
    <t xml:space="preserve">07/01/2020</t>
  </si>
  <si>
    <t xml:space="preserve">3,271.12</t>
  </si>
  <si>
    <t xml:space="preserve">5.51%</t>
  </si>
  <si>
    <t xml:space="preserve">06/01/2020</t>
  </si>
  <si>
    <t xml:space="preserve">3,100.29</t>
  </si>
  <si>
    <t xml:space="preserve">1.84%</t>
  </si>
  <si>
    <t xml:space="preserve">05/01/2020</t>
  </si>
  <si>
    <t xml:space="preserve">3,044.31</t>
  </si>
  <si>
    <t xml:space="preserve">4.53%</t>
  </si>
  <si>
    <t xml:space="preserve">04/01/2020</t>
  </si>
  <si>
    <t xml:space="preserve">2,912.43</t>
  </si>
  <si>
    <t xml:space="preserve">12.68%</t>
  </si>
  <si>
    <t xml:space="preserve">03/01/2020</t>
  </si>
  <si>
    <t xml:space="preserve">2,584.59</t>
  </si>
  <si>
    <t xml:space="preserve">-12.51%</t>
  </si>
  <si>
    <t xml:space="preserve">02/01/2020</t>
  </si>
  <si>
    <t xml:space="preserve">2,954.22</t>
  </si>
  <si>
    <t xml:space="preserve">-8.41%</t>
  </si>
  <si>
    <t xml:space="preserve">01/01/2020</t>
  </si>
  <si>
    <t xml:space="preserve">3,225.52</t>
  </si>
  <si>
    <t xml:space="preserve">-0.16%</t>
  </si>
  <si>
    <t xml:space="preserve">12/01/2019</t>
  </si>
  <si>
    <t xml:space="preserve">3,230.78</t>
  </si>
  <si>
    <t xml:space="preserve">2.86%</t>
  </si>
  <si>
    <t xml:space="preserve">11/01/2019</t>
  </si>
  <si>
    <t xml:space="preserve">3,140.98</t>
  </si>
  <si>
    <t xml:space="preserve">3.40%</t>
  </si>
  <si>
    <t xml:space="preserve">10/01/2019</t>
  </si>
  <si>
    <t xml:space="preserve">3,037.56</t>
  </si>
  <si>
    <t xml:space="preserve">2.04%</t>
  </si>
  <si>
    <t xml:space="preserve">09/01/2019</t>
  </si>
  <si>
    <t xml:space="preserve">2,976.74</t>
  </si>
  <si>
    <t xml:space="preserve">1.72%</t>
  </si>
  <si>
    <t xml:space="preserve">08/01/2019</t>
  </si>
  <si>
    <t xml:space="preserve">2,926.46</t>
  </si>
  <si>
    <t xml:space="preserve">-1.81%</t>
  </si>
  <si>
    <t xml:space="preserve">07/01/2019</t>
  </si>
  <si>
    <t xml:space="preserve">2,980.38</t>
  </si>
  <si>
    <t xml:space="preserve">1.31%</t>
  </si>
  <si>
    <t xml:space="preserve">06/01/2019</t>
  </si>
  <si>
    <t xml:space="preserve">2,941.76</t>
  </si>
  <si>
    <t xml:space="preserve">6.89%</t>
  </si>
  <si>
    <t xml:space="preserve">05/01/2019</t>
  </si>
  <si>
    <t xml:space="preserve">2,752.06</t>
  </si>
  <si>
    <t xml:space="preserve">-6.58%</t>
  </si>
  <si>
    <t xml:space="preserve">04/01/2019</t>
  </si>
  <si>
    <t xml:space="preserve">2,945.83</t>
  </si>
  <si>
    <t xml:space="preserve">3.93%</t>
  </si>
  <si>
    <t xml:space="preserve">03/01/2019</t>
  </si>
  <si>
    <t xml:space="preserve">2,834.40</t>
  </si>
  <si>
    <t xml:space="preserve">1.79%</t>
  </si>
  <si>
    <t xml:space="preserve">02/01/2019</t>
  </si>
  <si>
    <t xml:space="preserve">2,784.49</t>
  </si>
  <si>
    <t xml:space="preserve">2.97%</t>
  </si>
  <si>
    <t xml:space="preserve">01/01/2019</t>
  </si>
  <si>
    <t xml:space="preserve">2,704.10</t>
  </si>
  <si>
    <t xml:space="preserve">7.87%</t>
  </si>
  <si>
    <t xml:space="preserve">12/01/2018</t>
  </si>
  <si>
    <t xml:space="preserve">2,506.85</t>
  </si>
  <si>
    <t xml:space="preserve">-9.18%</t>
  </si>
  <si>
    <t xml:space="preserve">11/01/2018</t>
  </si>
  <si>
    <t xml:space="preserve">2,760.17</t>
  </si>
  <si>
    <t xml:space="preserve">10/01/2018</t>
  </si>
  <si>
    <t xml:space="preserve">2,711.74</t>
  </si>
  <si>
    <t xml:space="preserve">-6.94%</t>
  </si>
  <si>
    <t xml:space="preserve">09/01/2018</t>
  </si>
  <si>
    <t xml:space="preserve">2,913.98</t>
  </si>
  <si>
    <t xml:space="preserve">0.43%</t>
  </si>
  <si>
    <t xml:space="preserve">08/01/2018</t>
  </si>
  <si>
    <t xml:space="preserve">2,901.52</t>
  </si>
  <si>
    <t xml:space="preserve">3.03%</t>
  </si>
  <si>
    <t xml:space="preserve">07/01/2018</t>
  </si>
  <si>
    <t xml:space="preserve">2,816.29</t>
  </si>
  <si>
    <t xml:space="preserve">3.60%</t>
  </si>
  <si>
    <t xml:space="preserve">06/01/2018</t>
  </si>
  <si>
    <t xml:space="preserve">2,718.37</t>
  </si>
  <si>
    <t xml:space="preserve">0.48%</t>
  </si>
  <si>
    <t xml:space="preserve">05/01/2018</t>
  </si>
  <si>
    <t xml:space="preserve">2,705.27</t>
  </si>
  <si>
    <t xml:space="preserve">2.16%</t>
  </si>
  <si>
    <t xml:space="preserve">04/01/2018</t>
  </si>
  <si>
    <t xml:space="preserve">2,648.05</t>
  </si>
  <si>
    <t xml:space="preserve">0.27%</t>
  </si>
  <si>
    <t xml:space="preserve">03/01/2018</t>
  </si>
  <si>
    <t xml:space="preserve">2,640.87</t>
  </si>
  <si>
    <t xml:space="preserve">-2.69%</t>
  </si>
  <si>
    <t xml:space="preserve">02/01/2018</t>
  </si>
  <si>
    <t xml:space="preserve">2,713.83</t>
  </si>
  <si>
    <t xml:space="preserve">-3.89%</t>
  </si>
  <si>
    <t xml:space="preserve">01/01/2018</t>
  </si>
  <si>
    <t xml:space="preserve">2,823.81</t>
  </si>
  <si>
    <t xml:space="preserve">5.62%</t>
  </si>
  <si>
    <t xml:space="preserve">12/01/2017</t>
  </si>
  <si>
    <t xml:space="preserve">2,673.61</t>
  </si>
  <si>
    <t xml:space="preserve">0.98%</t>
  </si>
  <si>
    <t xml:space="preserve">11/01/2017</t>
  </si>
  <si>
    <t xml:space="preserve">2,647.58</t>
  </si>
  <si>
    <t xml:space="preserve">2.81%</t>
  </si>
  <si>
    <t xml:space="preserve">10/01/2017</t>
  </si>
  <si>
    <t xml:space="preserve">2,575.26</t>
  </si>
  <si>
    <t xml:space="preserve">09/01/2017</t>
  </si>
  <si>
    <t xml:space="preserve">2,519.36</t>
  </si>
  <si>
    <t xml:space="preserve">1.93%</t>
  </si>
  <si>
    <t xml:space="preserve">08/01/2017</t>
  </si>
  <si>
    <t xml:space="preserve">2,471.65</t>
  </si>
  <si>
    <t xml:space="preserve">0.05%</t>
  </si>
  <si>
    <t xml:space="preserve">07/01/2017</t>
  </si>
  <si>
    <t xml:space="preserve">2,470.30</t>
  </si>
  <si>
    <t xml:space="preserve">06/01/2017</t>
  </si>
  <si>
    <t xml:space="preserve">2,423.41</t>
  </si>
  <si>
    <t xml:space="preserve">05/01/2017</t>
  </si>
  <si>
    <t xml:space="preserve">2,411.80</t>
  </si>
  <si>
    <t xml:space="preserve">1.16%</t>
  </si>
  <si>
    <t xml:space="preserve">04/01/2017</t>
  </si>
  <si>
    <t xml:space="preserve">2,384.20</t>
  </si>
  <si>
    <t xml:space="preserve">0.91%</t>
  </si>
  <si>
    <t xml:space="preserve">03/01/2017</t>
  </si>
  <si>
    <t xml:space="preserve">2,362.72</t>
  </si>
  <si>
    <t xml:space="preserve">-0.04%</t>
  </si>
  <si>
    <t xml:space="preserve">02/01/2017</t>
  </si>
  <si>
    <t xml:space="preserve">2,363.64</t>
  </si>
  <si>
    <t xml:space="preserve">3.72%</t>
  </si>
  <si>
    <t xml:space="preserve">01/01/2017</t>
  </si>
  <si>
    <t xml:space="preserve">2,278.87</t>
  </si>
  <si>
    <t xml:space="preserve">12/01/2016</t>
  </si>
  <si>
    <t xml:space="preserve">2,238.83</t>
  </si>
  <si>
    <t xml:space="preserve">1.82%</t>
  </si>
  <si>
    <t xml:space="preserve">11/01/2016</t>
  </si>
  <si>
    <t xml:space="preserve">2,198.81</t>
  </si>
  <si>
    <t xml:space="preserve">3.42%</t>
  </si>
  <si>
    <t xml:space="preserve">10/01/2016</t>
  </si>
  <si>
    <t xml:space="preserve">2,126.15</t>
  </si>
  <si>
    <t xml:space="preserve">-1.94%</t>
  </si>
  <si>
    <t xml:space="preserve">09/01/2016</t>
  </si>
  <si>
    <t xml:space="preserve">2,168.27</t>
  </si>
  <si>
    <t xml:space="preserve">-0.12%</t>
  </si>
  <si>
    <t xml:space="preserve">08/01/2016</t>
  </si>
  <si>
    <t xml:space="preserve">2,170.95</t>
  </si>
  <si>
    <t xml:space="preserve">07/01/2016</t>
  </si>
  <si>
    <t xml:space="preserve">2,173.60</t>
  </si>
  <si>
    <t xml:space="preserve">3.56%</t>
  </si>
  <si>
    <t xml:space="preserve">06/01/2016</t>
  </si>
  <si>
    <t xml:space="preserve">2,098.86</t>
  </si>
  <si>
    <t xml:space="preserve">0.09%</t>
  </si>
  <si>
    <t xml:space="preserve">05/01/2016</t>
  </si>
  <si>
    <t xml:space="preserve">2,096.96</t>
  </si>
  <si>
    <t xml:space="preserve">1.53%</t>
  </si>
  <si>
    <t xml:space="preserve">04/01/2016</t>
  </si>
  <si>
    <t xml:space="preserve">2,065.30</t>
  </si>
  <si>
    <t xml:space="preserve">03/01/2016</t>
  </si>
  <si>
    <t xml:space="preserve">2,059.74</t>
  </si>
  <si>
    <t xml:space="preserve">6.60%</t>
  </si>
  <si>
    <t xml:space="preserve">02/01/2016</t>
  </si>
  <si>
    <t xml:space="preserve">1,932.23</t>
  </si>
  <si>
    <t xml:space="preserve">-0.41%</t>
  </si>
  <si>
    <t xml:space="preserve">01/01/2016</t>
  </si>
  <si>
    <t xml:space="preserve">1,940.24</t>
  </si>
  <si>
    <t xml:space="preserve">-5.07%</t>
  </si>
  <si>
    <t xml:space="preserve">12/01/2015</t>
  </si>
  <si>
    <t xml:space="preserve">2,043.94</t>
  </si>
  <si>
    <t xml:space="preserve">-1.75%</t>
  </si>
  <si>
    <t xml:space="preserve">11/01/2015</t>
  </si>
  <si>
    <t xml:space="preserve">2,080.41</t>
  </si>
  <si>
    <t xml:space="preserve">10/01/2015</t>
  </si>
  <si>
    <t xml:space="preserve">2,079.36</t>
  </si>
  <si>
    <t xml:space="preserve">8.30%</t>
  </si>
  <si>
    <t xml:space="preserve">09/01/2015</t>
  </si>
  <si>
    <t xml:space="preserve">1,920.03</t>
  </si>
  <si>
    <t xml:space="preserve">-2.64%</t>
  </si>
  <si>
    <t xml:space="preserve">08/01/2015</t>
  </si>
  <si>
    <t xml:space="preserve">1,972.18</t>
  </si>
  <si>
    <t xml:space="preserve">-6.26%</t>
  </si>
  <si>
    <t xml:space="preserve">07/01/2015</t>
  </si>
  <si>
    <t xml:space="preserve">2,103.84</t>
  </si>
  <si>
    <t xml:space="preserve">1.97%</t>
  </si>
  <si>
    <t xml:space="preserve">06/01/2015</t>
  </si>
  <si>
    <t xml:space="preserve">2,063.11</t>
  </si>
  <si>
    <t xml:space="preserve">-2.10%</t>
  </si>
  <si>
    <t xml:space="preserve">05/01/2015</t>
  </si>
  <si>
    <t xml:space="preserve">2,107.39</t>
  </si>
  <si>
    <t xml:space="preserve">1.05%</t>
  </si>
  <si>
    <t xml:space="preserve">04/01/2015</t>
  </si>
  <si>
    <t xml:space="preserve">2,085.51</t>
  </si>
  <si>
    <t xml:space="preserve">0.85%</t>
  </si>
  <si>
    <t xml:space="preserve">03/01/2015</t>
  </si>
  <si>
    <t xml:space="preserve">2,067.89</t>
  </si>
  <si>
    <t xml:space="preserve">-1.74%</t>
  </si>
  <si>
    <t xml:space="preserve">02/01/2015</t>
  </si>
  <si>
    <t xml:space="preserve">2,104.50</t>
  </si>
  <si>
    <t xml:space="preserve">5.49%</t>
  </si>
  <si>
    <t xml:space="preserve">01/01/2015</t>
  </si>
  <si>
    <t xml:space="preserve">1,994.99</t>
  </si>
  <si>
    <t xml:space="preserve">-3.10%</t>
  </si>
  <si>
    <t xml:space="preserve">12/01/2014</t>
  </si>
  <si>
    <t xml:space="preserve">2,058.90</t>
  </si>
  <si>
    <t xml:space="preserve">-0.42%</t>
  </si>
  <si>
    <t xml:space="preserve">11/01/2014</t>
  </si>
  <si>
    <t xml:space="preserve">2,067.56</t>
  </si>
  <si>
    <t xml:space="preserve">2.45%</t>
  </si>
  <si>
    <t xml:space="preserve">10/01/2014</t>
  </si>
  <si>
    <t xml:space="preserve">2,018.05</t>
  </si>
  <si>
    <t xml:space="preserve">2.32%</t>
  </si>
  <si>
    <t xml:space="preserve">09/01/2014</t>
  </si>
  <si>
    <t xml:space="preserve">1,972.29</t>
  </si>
  <si>
    <t xml:space="preserve">-1.55%</t>
  </si>
  <si>
    <t xml:space="preserve">08/01/2014</t>
  </si>
  <si>
    <t xml:space="preserve">2,003.37</t>
  </si>
  <si>
    <t xml:space="preserve">3.77%</t>
  </si>
  <si>
    <t xml:space="preserve">07/01/2014</t>
  </si>
  <si>
    <t xml:space="preserve">1,930.67</t>
  </si>
  <si>
    <t xml:space="preserve">-1.51%</t>
  </si>
  <si>
    <t xml:space="preserve">06/01/2014</t>
  </si>
  <si>
    <t xml:space="preserve">1,960.23</t>
  </si>
  <si>
    <t xml:space="preserve">1.91%</t>
  </si>
  <si>
    <t xml:space="preserve">05/01/2014</t>
  </si>
  <si>
    <t xml:space="preserve">1,923.57</t>
  </si>
  <si>
    <t xml:space="preserve">2.10%</t>
  </si>
  <si>
    <t xml:space="preserve">04/01/2014</t>
  </si>
  <si>
    <t xml:space="preserve">1,883.95</t>
  </si>
  <si>
    <t xml:space="preserve">0.62%</t>
  </si>
  <si>
    <t xml:space="preserve">03/01/2014</t>
  </si>
  <si>
    <t xml:space="preserve">1,872.34</t>
  </si>
  <si>
    <t xml:space="preserve">0.69%</t>
  </si>
  <si>
    <t xml:space="preserve">02/01/2014</t>
  </si>
  <si>
    <t xml:space="preserve">1,859.45</t>
  </si>
  <si>
    <t xml:space="preserve">4.31%</t>
  </si>
  <si>
    <t xml:space="preserve">01/01/2014</t>
  </si>
  <si>
    <t xml:space="preserve">1,782.59</t>
  </si>
  <si>
    <t xml:space="preserve">-3.56%</t>
  </si>
  <si>
    <t xml:space="preserve">12/01/2013</t>
  </si>
  <si>
    <t xml:space="preserve">1,848.36</t>
  </si>
  <si>
    <t xml:space="preserve">2.36%</t>
  </si>
  <si>
    <t xml:space="preserve">11/01/2013</t>
  </si>
  <si>
    <t xml:space="preserve">1,805.81</t>
  </si>
  <si>
    <t xml:space="preserve">2.80%</t>
  </si>
  <si>
    <t xml:space="preserve">10/01/2013</t>
  </si>
  <si>
    <t xml:space="preserve">1,756.54</t>
  </si>
  <si>
    <t xml:space="preserve">4.46%</t>
  </si>
  <si>
    <t xml:space="preserve">09/01/2013</t>
  </si>
  <si>
    <t xml:space="preserve">1,681.55</t>
  </si>
  <si>
    <t xml:space="preserve">08/01/2013</t>
  </si>
  <si>
    <t xml:space="preserve">1,632.97</t>
  </si>
  <si>
    <t xml:space="preserve">-3.13%</t>
  </si>
  <si>
    <t xml:space="preserve">07/01/2013</t>
  </si>
  <si>
    <t xml:space="preserve">1,685.73</t>
  </si>
  <si>
    <t xml:space="preserve">4.95%</t>
  </si>
  <si>
    <t xml:space="preserve">06/01/2013</t>
  </si>
  <si>
    <t xml:space="preserve">1,606.28</t>
  </si>
  <si>
    <t xml:space="preserve">-1.50%</t>
  </si>
  <si>
    <t xml:space="preserve">05/01/2013</t>
  </si>
  <si>
    <t xml:space="preserve">1,630.74</t>
  </si>
  <si>
    <t xml:space="preserve">2.08%</t>
  </si>
  <si>
    <t xml:space="preserve">04/01/2013</t>
  </si>
  <si>
    <t xml:space="preserve">1,597.57</t>
  </si>
  <si>
    <t xml:space="preserve">1.81%</t>
  </si>
  <si>
    <t xml:space="preserve">03/01/2013</t>
  </si>
  <si>
    <t xml:space="preserve">1,569.19</t>
  </si>
  <si>
    <t xml:space="preserve">02/01/2013</t>
  </si>
  <si>
    <t xml:space="preserve">1,514.68</t>
  </si>
  <si>
    <t xml:space="preserve">1.11%</t>
  </si>
  <si>
    <t xml:space="preserve">01/01/2013</t>
  </si>
  <si>
    <t xml:space="preserve">1,498.11</t>
  </si>
  <si>
    <t xml:space="preserve">5.04%</t>
  </si>
  <si>
    <t xml:space="preserve">12/01/2012</t>
  </si>
  <si>
    <t xml:space="preserve">1,426.19</t>
  </si>
  <si>
    <t xml:space="preserve">0.71%</t>
  </si>
  <si>
    <t xml:space="preserve">11/01/2012</t>
  </si>
  <si>
    <t xml:space="preserve">1,416.18</t>
  </si>
  <si>
    <t xml:space="preserve">0.28%</t>
  </si>
  <si>
    <t xml:space="preserve">10/01/2012</t>
  </si>
  <si>
    <t xml:space="preserve">1,412.16</t>
  </si>
  <si>
    <t xml:space="preserve">-1.98%</t>
  </si>
  <si>
    <t xml:space="preserve">09/01/2012</t>
  </si>
  <si>
    <t xml:space="preserve">1,440.67</t>
  </si>
  <si>
    <t xml:space="preserve">2.42%</t>
  </si>
  <si>
    <t xml:space="preserve">08/01/2012</t>
  </si>
  <si>
    <t xml:space="preserve">1,406.58</t>
  </si>
  <si>
    <t xml:space="preserve">1.98%</t>
  </si>
  <si>
    <t xml:space="preserve">07/01/2012</t>
  </si>
  <si>
    <t xml:space="preserve">1,379.32</t>
  </si>
  <si>
    <t xml:space="preserve">1.26%</t>
  </si>
  <si>
    <t xml:space="preserve">06/01/2012</t>
  </si>
  <si>
    <t xml:space="preserve">1,362.16</t>
  </si>
  <si>
    <t xml:space="preserve">3.96%</t>
  </si>
  <si>
    <t xml:space="preserve">05/01/2012</t>
  </si>
  <si>
    <t xml:space="preserve">1,310.33</t>
  </si>
  <si>
    <t xml:space="preserve">-6.27%</t>
  </si>
  <si>
    <t xml:space="preserve">04/01/2012</t>
  </si>
  <si>
    <t xml:space="preserve">1,397.91</t>
  </si>
  <si>
    <t xml:space="preserve">-0.75%</t>
  </si>
  <si>
    <t xml:space="preserve">03/01/2012</t>
  </si>
  <si>
    <t xml:space="preserve">1,408.47</t>
  </si>
  <si>
    <t xml:space="preserve">3.13%</t>
  </si>
  <si>
    <t xml:space="preserve">02/01/2012</t>
  </si>
  <si>
    <t xml:space="preserve">1,365.68</t>
  </si>
  <si>
    <t xml:space="preserve">4.06%</t>
  </si>
  <si>
    <t xml:space="preserve">01/01/2012</t>
  </si>
  <si>
    <t xml:space="preserve">1,312.41</t>
  </si>
  <si>
    <t xml:space="preserve">12/01/2011</t>
  </si>
  <si>
    <t xml:space="preserve">1,257.60</t>
  </si>
  <si>
    <t xml:space="preserve">11/01/2011</t>
  </si>
  <si>
    <t xml:space="preserve">1,246.96</t>
  </si>
  <si>
    <t xml:space="preserve">-0.51%</t>
  </si>
  <si>
    <t xml:space="preserve">10/01/2011</t>
  </si>
  <si>
    <t xml:space="preserve">1,253.30</t>
  </si>
  <si>
    <t xml:space="preserve">10.77%</t>
  </si>
  <si>
    <t xml:space="preserve">09/01/2011</t>
  </si>
  <si>
    <t xml:space="preserve">1,131.42</t>
  </si>
  <si>
    <t xml:space="preserve">-7.18%</t>
  </si>
  <si>
    <t xml:space="preserve">08/01/2011</t>
  </si>
  <si>
    <t xml:space="preserve">1,218.89</t>
  </si>
  <si>
    <t xml:space="preserve">-5.68%</t>
  </si>
  <si>
    <t xml:space="preserve">07/01/2011</t>
  </si>
  <si>
    <t xml:space="preserve">1,292.28</t>
  </si>
  <si>
    <t xml:space="preserve">-2.15%</t>
  </si>
  <si>
    <t xml:space="preserve">06/01/2011</t>
  </si>
  <si>
    <t xml:space="preserve">1,320.64</t>
  </si>
  <si>
    <t xml:space="preserve">-1.83%</t>
  </si>
  <si>
    <t xml:space="preserve">05/01/2011</t>
  </si>
  <si>
    <t xml:space="preserve">1,345.20</t>
  </si>
  <si>
    <t xml:space="preserve">-1.35%</t>
  </si>
  <si>
    <t xml:space="preserve">04/01/2011</t>
  </si>
  <si>
    <t xml:space="preserve">1,363.61</t>
  </si>
  <si>
    <t xml:space="preserve">2.85%</t>
  </si>
  <si>
    <t xml:space="preserve">03/01/2011</t>
  </si>
  <si>
    <t xml:space="preserve">1,325.83</t>
  </si>
  <si>
    <t xml:space="preserve">-0.10%</t>
  </si>
  <si>
    <t xml:space="preserve">02/01/2011</t>
  </si>
  <si>
    <t xml:space="preserve">1,327.22</t>
  </si>
  <si>
    <t xml:space="preserve">3.20%</t>
  </si>
  <si>
    <t xml:space="preserve">01/01/2011</t>
  </si>
  <si>
    <t xml:space="preserve">1,286.12</t>
  </si>
  <si>
    <t xml:space="preserve">2.26%</t>
  </si>
  <si>
    <t xml:space="preserve">12/01/2010</t>
  </si>
  <si>
    <t xml:space="preserve">1,257.64</t>
  </si>
  <si>
    <t xml:space="preserve">6.53%</t>
  </si>
  <si>
    <t xml:space="preserve">11/01/2010</t>
  </si>
  <si>
    <t xml:space="preserve">1,180.55</t>
  </si>
  <si>
    <t xml:space="preserve">-0.23%</t>
  </si>
  <si>
    <t xml:space="preserve">10/01/2010</t>
  </si>
  <si>
    <t xml:space="preserve">1,183.26</t>
  </si>
  <si>
    <t xml:space="preserve">3.69%</t>
  </si>
  <si>
    <t xml:space="preserve">09/01/2010</t>
  </si>
  <si>
    <t xml:space="preserve">1,141.20</t>
  </si>
  <si>
    <t xml:space="preserve">8.76%</t>
  </si>
  <si>
    <t xml:space="preserve">08/01/2010</t>
  </si>
  <si>
    <t xml:space="preserve">1,049.33</t>
  </si>
  <si>
    <t xml:space="preserve">-4.74%</t>
  </si>
  <si>
    <t xml:space="preserve">07/01/2010</t>
  </si>
  <si>
    <t xml:space="preserve">1,101.60</t>
  </si>
  <si>
    <t xml:space="preserve">6.88%</t>
  </si>
  <si>
    <t xml:space="preserve">06/01/2010</t>
  </si>
  <si>
    <t xml:space="preserve">1,030.71</t>
  </si>
  <si>
    <t xml:space="preserve">-5.39%</t>
  </si>
  <si>
    <t xml:space="preserve">05/01/2010</t>
  </si>
  <si>
    <t xml:space="preserve">1,089.41</t>
  </si>
  <si>
    <t xml:space="preserve">-8.20%</t>
  </si>
  <si>
    <t xml:space="preserve">04/01/2010</t>
  </si>
  <si>
    <t xml:space="preserve">1,186.69</t>
  </si>
  <si>
    <t xml:space="preserve">1.48%</t>
  </si>
  <si>
    <t xml:space="preserve">03/01/2010</t>
  </si>
  <si>
    <t xml:space="preserve">1,169.43</t>
  </si>
  <si>
    <t xml:space="preserve">5.88%</t>
  </si>
  <si>
    <t xml:space="preserve">02/01/2010</t>
  </si>
  <si>
    <t xml:space="preserve">1,104.49</t>
  </si>
  <si>
    <t xml:space="preserve">01/01/2010</t>
  </si>
  <si>
    <t xml:space="preserve">1,073.87</t>
  </si>
  <si>
    <t xml:space="preserve">-3.70%</t>
  </si>
  <si>
    <t xml:space="preserve">12/01/2009</t>
  </si>
  <si>
    <t xml:space="preserve">1,115.10</t>
  </si>
  <si>
    <t xml:space="preserve">1.78%</t>
  </si>
  <si>
    <t xml:space="preserve">11/01/2009</t>
  </si>
  <si>
    <t xml:space="preserve">1,095.63</t>
  </si>
  <si>
    <t xml:space="preserve">5.74%</t>
  </si>
  <si>
    <t xml:space="preserve">10/01/2009</t>
  </si>
  <si>
    <t xml:space="preserve">1,036.19</t>
  </si>
  <si>
    <t xml:space="preserve">09/01/2009</t>
  </si>
  <si>
    <t xml:space="preserve">1,057.08</t>
  </si>
  <si>
    <t xml:space="preserve">3.57%</t>
  </si>
  <si>
    <t xml:space="preserve">08/01/2009</t>
  </si>
  <si>
    <t xml:space="preserve">1,020.62</t>
  </si>
  <si>
    <t xml:space="preserve">3.36%</t>
  </si>
  <si>
    <t xml:space="preserve">07/01/2009</t>
  </si>
  <si>
    <t xml:space="preserve">987.48</t>
  </si>
  <si>
    <t xml:space="preserve">7.41%</t>
  </si>
  <si>
    <t xml:space="preserve">06/01/2009</t>
  </si>
  <si>
    <t xml:space="preserve">919.32</t>
  </si>
  <si>
    <t xml:space="preserve">0.02%</t>
  </si>
  <si>
    <t xml:space="preserve">05/01/2009</t>
  </si>
  <si>
    <t xml:space="preserve">919.14</t>
  </si>
  <si>
    <t xml:space="preserve">5.31%</t>
  </si>
  <si>
    <t xml:space="preserve">04/01/2009</t>
  </si>
  <si>
    <t xml:space="preserve">872.81</t>
  </si>
  <si>
    <t xml:space="preserve">9.39%</t>
  </si>
  <si>
    <t xml:space="preserve">03/01/2009</t>
  </si>
  <si>
    <t xml:space="preserve">797.87</t>
  </si>
  <si>
    <t xml:space="preserve">8.54%</t>
  </si>
  <si>
    <t xml:space="preserve">02/01/2009</t>
  </si>
  <si>
    <t xml:space="preserve">735.09</t>
  </si>
  <si>
    <t xml:space="preserve">-10.99%</t>
  </si>
  <si>
    <t xml:space="preserve">01/01/2009</t>
  </si>
  <si>
    <t xml:space="preserve">825.88</t>
  </si>
  <si>
    <t xml:space="preserve">-8.57%</t>
  </si>
  <si>
    <t xml:space="preserve">12/01/2008</t>
  </si>
  <si>
    <t xml:space="preserve">903.25</t>
  </si>
  <si>
    <t xml:space="preserve">0.78%</t>
  </si>
  <si>
    <t xml:space="preserve">11/01/2008</t>
  </si>
  <si>
    <t xml:space="preserve">896.24</t>
  </si>
  <si>
    <t xml:space="preserve">-7.48%</t>
  </si>
  <si>
    <t xml:space="preserve">10/01/2008</t>
  </si>
  <si>
    <t xml:space="preserve">968.75</t>
  </si>
  <si>
    <t xml:space="preserve">-16.94%</t>
  </si>
  <si>
    <t xml:space="preserve">09/01/2008</t>
  </si>
  <si>
    <t xml:space="preserve">1,166.36</t>
  </si>
  <si>
    <t xml:space="preserve">-9.08%</t>
  </si>
  <si>
    <t xml:space="preserve">08/01/2008</t>
  </si>
  <si>
    <t xml:space="preserve">1,282.83</t>
  </si>
  <si>
    <t xml:space="preserve">1.22%</t>
  </si>
  <si>
    <t xml:space="preserve">07/01/2008</t>
  </si>
  <si>
    <t xml:space="preserve">1,267.38</t>
  </si>
  <si>
    <t xml:space="preserve">-0.99%</t>
  </si>
  <si>
    <t xml:space="preserve">06/01/2008</t>
  </si>
  <si>
    <t xml:space="preserve">1,280.00</t>
  </si>
  <si>
    <t xml:space="preserve">-8.60%</t>
  </si>
  <si>
    <t xml:space="preserve">05/01/2008</t>
  </si>
  <si>
    <t xml:space="preserve">1,400.38</t>
  </si>
  <si>
    <t xml:space="preserve">1.07%</t>
  </si>
  <si>
    <t xml:space="preserve">04/01/2008</t>
  </si>
  <si>
    <t xml:space="preserve">1,385.59</t>
  </si>
  <si>
    <t xml:space="preserve">4.75%</t>
  </si>
  <si>
    <t xml:space="preserve">03/01/2008</t>
  </si>
  <si>
    <t xml:space="preserve">1,322.70</t>
  </si>
  <si>
    <t xml:space="preserve">-0.60%</t>
  </si>
  <si>
    <t xml:space="preserve">02/01/2008</t>
  </si>
  <si>
    <t xml:space="preserve">1,330.63</t>
  </si>
  <si>
    <t xml:space="preserve">-3.48%</t>
  </si>
  <si>
    <t xml:space="preserve">01/01/2008</t>
  </si>
  <si>
    <t xml:space="preserve">1,378.55</t>
  </si>
  <si>
    <t xml:space="preserve">-6.12%</t>
  </si>
  <si>
    <t xml:space="preserve">12/01/2007</t>
  </si>
  <si>
    <t xml:space="preserve">1,468.36</t>
  </si>
  <si>
    <t xml:space="preserve">-0.86%</t>
  </si>
  <si>
    <t xml:space="preserve">11/01/2007</t>
  </si>
  <si>
    <t xml:space="preserve">1,481.14</t>
  </si>
  <si>
    <t xml:space="preserve">-4.40%</t>
  </si>
  <si>
    <t xml:space="preserve">10/01/2007</t>
  </si>
  <si>
    <t xml:space="preserve">1,549.38</t>
  </si>
  <si>
    <t xml:space="preserve">09/01/2007</t>
  </si>
  <si>
    <t xml:space="preserve">1,526.75</t>
  </si>
  <si>
    <t xml:space="preserve">08/01/2007</t>
  </si>
  <si>
    <t xml:space="preserve">1,473.99</t>
  </si>
  <si>
    <t xml:space="preserve">1.29%</t>
  </si>
  <si>
    <t xml:space="preserve">07/01/2007</t>
  </si>
  <si>
    <t xml:space="preserve">1,455.27</t>
  </si>
  <si>
    <t xml:space="preserve">-3.20%</t>
  </si>
  <si>
    <t xml:space="preserve">06/01/2007</t>
  </si>
  <si>
    <t xml:space="preserve">1,503.35</t>
  </si>
  <si>
    <t xml:space="preserve">-1.78%</t>
  </si>
  <si>
    <t xml:space="preserve">05/01/2007</t>
  </si>
  <si>
    <t xml:space="preserve">1,530.62</t>
  </si>
  <si>
    <t xml:space="preserve">3.25%</t>
  </si>
  <si>
    <t xml:space="preserve">04/01/2007</t>
  </si>
  <si>
    <t xml:space="preserve">1,482.37</t>
  </si>
  <si>
    <t xml:space="preserve">4.33%</t>
  </si>
  <si>
    <t xml:space="preserve">03/01/2007</t>
  </si>
  <si>
    <t xml:space="preserve">1,420.86</t>
  </si>
  <si>
    <t xml:space="preserve">1.00%</t>
  </si>
  <si>
    <t xml:space="preserve">02/01/2007</t>
  </si>
  <si>
    <t xml:space="preserve">1,406.82</t>
  </si>
  <si>
    <t xml:space="preserve">-2.18%</t>
  </si>
  <si>
    <t xml:space="preserve">01/01/2007</t>
  </si>
  <si>
    <t xml:space="preserve">1,438.24</t>
  </si>
  <si>
    <t xml:space="preserve">1.41%</t>
  </si>
  <si>
    <t xml:space="preserve">12/01/2006</t>
  </si>
  <si>
    <t xml:space="preserve">1,418.30</t>
  </si>
  <si>
    <t xml:space="preserve">11/01/2006</t>
  </si>
  <si>
    <t xml:space="preserve">1,400.63</t>
  </si>
  <si>
    <t xml:space="preserve">1.65%</t>
  </si>
  <si>
    <t xml:space="preserve">10/01/2006</t>
  </si>
  <si>
    <t xml:space="preserve">1,377.94</t>
  </si>
  <si>
    <t xml:space="preserve">3.15%</t>
  </si>
  <si>
    <t xml:space="preserve">09/01/2006</t>
  </si>
  <si>
    <t xml:space="preserve">1,335.85</t>
  </si>
  <si>
    <t xml:space="preserve">2.46%</t>
  </si>
  <si>
    <t xml:space="preserve">08/01/2006</t>
  </si>
  <si>
    <t xml:space="preserve">1,303.82</t>
  </si>
  <si>
    <t xml:space="preserve">2.13%</t>
  </si>
  <si>
    <t xml:space="preserve">07/01/2006</t>
  </si>
  <si>
    <t xml:space="preserve">1,276.66</t>
  </si>
  <si>
    <t xml:space="preserve">0.51%</t>
  </si>
  <si>
    <t xml:space="preserve">06/01/2006</t>
  </si>
  <si>
    <t xml:space="preserve">1,270.20</t>
  </si>
  <si>
    <t xml:space="preserve">05/01/2006</t>
  </si>
  <si>
    <t xml:space="preserve">1,270.09</t>
  </si>
  <si>
    <t xml:space="preserve">-3.09%</t>
  </si>
  <si>
    <t xml:space="preserve">04/01/2006</t>
  </si>
  <si>
    <t xml:space="preserve">1,310.61</t>
  </si>
  <si>
    <t xml:space="preserve">03/01/2006</t>
  </si>
  <si>
    <t xml:space="preserve">1,294.83</t>
  </si>
  <si>
    <t xml:space="preserve">02/01/2006</t>
  </si>
  <si>
    <t xml:space="preserve">1,280.66</t>
  </si>
  <si>
    <t xml:space="preserve">01/01/2006</t>
  </si>
  <si>
    <t xml:space="preserve">1,280.08</t>
  </si>
  <si>
    <t xml:space="preserve">2.55%</t>
  </si>
  <si>
    <t xml:space="preserve">12/01/2005</t>
  </si>
  <si>
    <t xml:space="preserve">1,248.29</t>
  </si>
  <si>
    <t xml:space="preserve">11/01/2005</t>
  </si>
  <si>
    <t xml:space="preserve">1,249.48</t>
  </si>
  <si>
    <t xml:space="preserve">3.52%</t>
  </si>
  <si>
    <t xml:space="preserve">10/01/2005</t>
  </si>
  <si>
    <t xml:space="preserve">1,207.01</t>
  </si>
  <si>
    <t xml:space="preserve">-1.77%</t>
  </si>
  <si>
    <t xml:space="preserve">09/01/2005</t>
  </si>
  <si>
    <t xml:space="preserve">1,228.81</t>
  </si>
  <si>
    <t xml:space="preserve">08/01/2005</t>
  </si>
  <si>
    <t xml:space="preserve">1,220.33</t>
  </si>
  <si>
    <t xml:space="preserve">-1.12%</t>
  </si>
  <si>
    <t xml:space="preserve">07/01/2005</t>
  </si>
  <si>
    <t xml:space="preserve">1,234.18</t>
  </si>
  <si>
    <t xml:space="preserve">06/01/2005</t>
  </si>
  <si>
    <t xml:space="preserve">1,191.33</t>
  </si>
  <si>
    <t xml:space="preserve">-0.01%</t>
  </si>
  <si>
    <t xml:space="preserve">05/01/2005</t>
  </si>
  <si>
    <t xml:space="preserve">1,191.50</t>
  </si>
  <si>
    <t xml:space="preserve">3.00%</t>
  </si>
  <si>
    <t xml:space="preserve">04/01/2005</t>
  </si>
  <si>
    <t xml:space="preserve">1,156.85</t>
  </si>
  <si>
    <t xml:space="preserve">-2.01%</t>
  </si>
  <si>
    <t xml:space="preserve">03/01/2005</t>
  </si>
  <si>
    <t xml:space="preserve">1,180.59</t>
  </si>
  <si>
    <t xml:space="preserve">-1.91%</t>
  </si>
  <si>
    <t xml:space="preserve">02/01/2005</t>
  </si>
  <si>
    <t xml:space="preserve">1,203.60</t>
  </si>
  <si>
    <t xml:space="preserve">1.89%</t>
  </si>
  <si>
    <t xml:space="preserve">01/01/2005</t>
  </si>
  <si>
    <t xml:space="preserve">1,181.27</t>
  </si>
  <si>
    <t xml:space="preserve">-2.53%</t>
  </si>
  <si>
    <t xml:space="preserve">12/01/2004</t>
  </si>
  <si>
    <t xml:space="preserve">1,211.92</t>
  </si>
  <si>
    <t xml:space="preserve">11/01/2004</t>
  </si>
  <si>
    <t xml:space="preserve">1,173.82</t>
  </si>
  <si>
    <t xml:space="preserve">3.86%</t>
  </si>
  <si>
    <t xml:space="preserve">10/01/2004</t>
  </si>
  <si>
    <t xml:space="preserve">1,130.20</t>
  </si>
  <si>
    <t xml:space="preserve">1.40%</t>
  </si>
  <si>
    <t xml:space="preserve">09/01/2004</t>
  </si>
  <si>
    <t xml:space="preserve">1,114.58</t>
  </si>
  <si>
    <t xml:space="preserve">0.94%</t>
  </si>
  <si>
    <t xml:space="preserve">08/01/2004</t>
  </si>
  <si>
    <t xml:space="preserve">1,104.24</t>
  </si>
  <si>
    <t xml:space="preserve">0.23%</t>
  </si>
  <si>
    <t xml:space="preserve">07/01/2004</t>
  </si>
  <si>
    <t xml:space="preserve">1,101.72</t>
  </si>
  <si>
    <t xml:space="preserve">-3.43%</t>
  </si>
  <si>
    <t xml:space="preserve">06/01/2004</t>
  </si>
  <si>
    <t xml:space="preserve">1,140.84</t>
  </si>
  <si>
    <t xml:space="preserve">1.80%</t>
  </si>
  <si>
    <t xml:space="preserve">05/01/2004</t>
  </si>
  <si>
    <t xml:space="preserve">1,120.68</t>
  </si>
  <si>
    <t xml:space="preserve">1.21%</t>
  </si>
  <si>
    <t xml:space="preserve">04/01/2004</t>
  </si>
  <si>
    <t xml:space="preserve">1,107.30</t>
  </si>
  <si>
    <t xml:space="preserve">-1.68%</t>
  </si>
  <si>
    <t xml:space="preserve">03/01/2004</t>
  </si>
  <si>
    <t xml:space="preserve">1,126.21</t>
  </si>
  <si>
    <t xml:space="preserve">-1.64%</t>
  </si>
  <si>
    <t xml:space="preserve">02/01/2004</t>
  </si>
  <si>
    <t xml:space="preserve">1,144.94</t>
  </si>
  <si>
    <t xml:space="preserve">01/01/2004</t>
  </si>
  <si>
    <t xml:space="preserve">1,131.13</t>
  </si>
  <si>
    <t xml:space="preserve">1.73%</t>
  </si>
  <si>
    <t xml:space="preserve">12/01/2003</t>
  </si>
  <si>
    <t xml:space="preserve">1,111.92</t>
  </si>
  <si>
    <t xml:space="preserve">5.08%</t>
  </si>
  <si>
    <t xml:space="preserve">11/01/2003</t>
  </si>
  <si>
    <t xml:space="preserve">1,058.20</t>
  </si>
  <si>
    <t xml:space="preserve">10/01/2003</t>
  </si>
  <si>
    <t xml:space="preserve">1,050.71</t>
  </si>
  <si>
    <t xml:space="preserve">5.50%</t>
  </si>
  <si>
    <t xml:space="preserve">09/01/2003</t>
  </si>
  <si>
    <t xml:space="preserve">995.97</t>
  </si>
  <si>
    <t xml:space="preserve">-1.19%</t>
  </si>
  <si>
    <t xml:space="preserve">08/01/2003</t>
  </si>
  <si>
    <t xml:space="preserve">1,008.01</t>
  </si>
  <si>
    <t xml:space="preserve">07/01/2003</t>
  </si>
  <si>
    <t xml:space="preserve">993.32</t>
  </si>
  <si>
    <t xml:space="preserve">06/01/2003</t>
  </si>
  <si>
    <t xml:space="preserve">974.50</t>
  </si>
  <si>
    <t xml:space="preserve">1.13%</t>
  </si>
  <si>
    <t xml:space="preserve">05/01/2003</t>
  </si>
  <si>
    <t xml:space="preserve">963.59</t>
  </si>
  <si>
    <t xml:space="preserve">5.09%</t>
  </si>
  <si>
    <t xml:space="preserve">04/01/2003</t>
  </si>
  <si>
    <t xml:space="preserve">916.92</t>
  </si>
  <si>
    <t xml:space="preserve">8.10%</t>
  </si>
  <si>
    <t xml:space="preserve">03/01/2003</t>
  </si>
  <si>
    <t xml:space="preserve">848.18</t>
  </si>
  <si>
    <t xml:space="preserve">0.84%</t>
  </si>
  <si>
    <t xml:space="preserve">02/01/2003</t>
  </si>
  <si>
    <t xml:space="preserve">841.15</t>
  </si>
  <si>
    <t xml:space="preserve">-1.70%</t>
  </si>
  <si>
    <t xml:space="preserve">01/01/2003</t>
  </si>
  <si>
    <t xml:space="preserve">855.70</t>
  </si>
  <si>
    <t xml:space="preserve">-2.74%</t>
  </si>
  <si>
    <t xml:space="preserve">12/01/2002</t>
  </si>
  <si>
    <t xml:space="preserve">879.82</t>
  </si>
  <si>
    <t xml:space="preserve">-6.03%</t>
  </si>
  <si>
    <t xml:space="preserve">11/01/2002</t>
  </si>
  <si>
    <t xml:space="preserve">936.31</t>
  </si>
  <si>
    <t xml:space="preserve">5.71%</t>
  </si>
  <si>
    <t xml:space="preserve">10/01/2002</t>
  </si>
  <si>
    <t xml:space="preserve">885.76</t>
  </si>
  <si>
    <t xml:space="preserve">8.64%</t>
  </si>
  <si>
    <t xml:space="preserve">09/01/2002</t>
  </si>
  <si>
    <t xml:space="preserve">815.28</t>
  </si>
  <si>
    <t xml:space="preserve">-11.00%</t>
  </si>
  <si>
    <t xml:space="preserve">08/01/2002</t>
  </si>
  <si>
    <t xml:space="preserve">916.07</t>
  </si>
  <si>
    <t xml:space="preserve">0.49%</t>
  </si>
  <si>
    <t xml:space="preserve">07/01/2002</t>
  </si>
  <si>
    <t xml:space="preserve">911.62</t>
  </si>
  <si>
    <t xml:space="preserve">-7.90%</t>
  </si>
  <si>
    <t xml:space="preserve">06/01/2002</t>
  </si>
  <si>
    <t xml:space="preserve">989.82</t>
  </si>
  <si>
    <t xml:space="preserve">-7.25%</t>
  </si>
  <si>
    <t xml:space="preserve">05/01/2002</t>
  </si>
  <si>
    <t xml:space="preserve">1,067.14</t>
  </si>
  <si>
    <t xml:space="preserve">-0.91%</t>
  </si>
  <si>
    <t xml:space="preserve">04/01/2002</t>
  </si>
  <si>
    <t xml:space="preserve">1,076.92</t>
  </si>
  <si>
    <t xml:space="preserve">-6.14%</t>
  </si>
  <si>
    <t xml:space="preserve">03/01/2002</t>
  </si>
  <si>
    <t xml:space="preserve">1,147.39</t>
  </si>
  <si>
    <t xml:space="preserve">3.67%</t>
  </si>
  <si>
    <t xml:space="preserve">02/01/2002</t>
  </si>
  <si>
    <t xml:space="preserve">1,106.73</t>
  </si>
  <si>
    <t xml:space="preserve">-2.08%</t>
  </si>
  <si>
    <t xml:space="preserve">01/01/2002</t>
  </si>
  <si>
    <t xml:space="preserve">-1.56%</t>
  </si>
  <si>
    <t xml:space="preserve">12/01/2001</t>
  </si>
  <si>
    <t xml:space="preserve">1,148.08</t>
  </si>
  <si>
    <t xml:space="preserve">0.76%</t>
  </si>
  <si>
    <t xml:space="preserve">11/01/2001</t>
  </si>
  <si>
    <t xml:space="preserve">1,139.45</t>
  </si>
  <si>
    <t xml:space="preserve">7.52%</t>
  </si>
  <si>
    <t xml:space="preserve">10/01/2001</t>
  </si>
  <si>
    <t xml:space="preserve">1,059.78</t>
  </si>
  <si>
    <t xml:space="preserve">09/01/2001</t>
  </si>
  <si>
    <t xml:space="preserve">1,040.94</t>
  </si>
  <si>
    <t xml:space="preserve">-8.17%</t>
  </si>
  <si>
    <t xml:space="preserve">08/01/2001</t>
  </si>
  <si>
    <t xml:space="preserve">1,133.58</t>
  </si>
  <si>
    <t xml:space="preserve">-6.41%</t>
  </si>
  <si>
    <t xml:space="preserve">07/01/2001</t>
  </si>
  <si>
    <t xml:space="preserve">1,211.23</t>
  </si>
  <si>
    <t xml:space="preserve">-1.07%</t>
  </si>
  <si>
    <t xml:space="preserve">06/01/2001</t>
  </si>
  <si>
    <t xml:space="preserve">1,224.38</t>
  </si>
  <si>
    <t xml:space="preserve">-2.50%</t>
  </si>
  <si>
    <t xml:space="preserve">05/01/2001</t>
  </si>
  <si>
    <t xml:space="preserve">1,255.82</t>
  </si>
  <si>
    <t xml:space="preserve">04/01/2001</t>
  </si>
  <si>
    <t xml:space="preserve">1,249.46</t>
  </si>
  <si>
    <t xml:space="preserve">7.68%</t>
  </si>
  <si>
    <t xml:space="preserve">03/01/2001</t>
  </si>
  <si>
    <t xml:space="preserve">1,160.33</t>
  </si>
  <si>
    <t xml:space="preserve">-6.42%</t>
  </si>
  <si>
    <t xml:space="preserve">02/01/2001</t>
  </si>
  <si>
    <t xml:space="preserve">1,239.94</t>
  </si>
  <si>
    <t xml:space="preserve">-9.23%</t>
  </si>
  <si>
    <t xml:space="preserve">01/01/2001</t>
  </si>
  <si>
    <t xml:space="preserve">1,366.01</t>
  </si>
  <si>
    <t xml:space="preserve">3.46%</t>
  </si>
  <si>
    <t xml:space="preserve">12/01/2000</t>
  </si>
  <si>
    <t xml:space="preserve">1,320.28</t>
  </si>
  <si>
    <t xml:space="preserve">0.41%</t>
  </si>
  <si>
    <t xml:space="preserve">11/01/2000</t>
  </si>
  <si>
    <t xml:space="preserve">1,314.95</t>
  </si>
  <si>
    <t xml:space="preserve">-8.01%</t>
  </si>
  <si>
    <t xml:space="preserve">10/01/2000</t>
  </si>
  <si>
    <t xml:space="preserve">1,429.40</t>
  </si>
  <si>
    <t xml:space="preserve">-0.49%</t>
  </si>
  <si>
    <t xml:space="preserve">09/01/2000</t>
  </si>
  <si>
    <t xml:space="preserve">1,436.51</t>
  </si>
  <si>
    <t xml:space="preserve">-5.35%</t>
  </si>
  <si>
    <t xml:space="preserve">08/01/2000</t>
  </si>
  <si>
    <t xml:space="preserve">1,517.68</t>
  </si>
  <si>
    <t xml:space="preserve">6.07%</t>
  </si>
  <si>
    <t xml:space="preserve">07/01/2000</t>
  </si>
  <si>
    <t xml:space="preserve">1,430.83</t>
  </si>
  <si>
    <t xml:space="preserve">-1.63%</t>
  </si>
  <si>
    <t xml:space="preserve">06/01/2000</t>
  </si>
  <si>
    <t xml:space="preserve">1,454.60</t>
  </si>
  <si>
    <t xml:space="preserve">2.39%</t>
  </si>
  <si>
    <t xml:space="preserve">05/01/2000</t>
  </si>
  <si>
    <t xml:space="preserve">1,420.60</t>
  </si>
  <si>
    <t xml:space="preserve">-2.19%</t>
  </si>
  <si>
    <t xml:space="preserve">04/01/2000</t>
  </si>
  <si>
    <t xml:space="preserve">1,452.43</t>
  </si>
  <si>
    <t xml:space="preserve">-3.08%</t>
  </si>
  <si>
    <t xml:space="preserve">03/01/2000</t>
  </si>
  <si>
    <t xml:space="preserve">1,498.58</t>
  </si>
  <si>
    <t xml:space="preserve">9.67%</t>
  </si>
  <si>
    <t xml:space="preserve">02/01/2000</t>
  </si>
  <si>
    <t xml:space="preserve">1,366.42</t>
  </si>
  <si>
    <t xml:space="preserve">01/01/2000</t>
  </si>
  <si>
    <t xml:space="preserve">1,394.46</t>
  </si>
  <si>
    <t xml:space="preserve">-5.09%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</si>
</sst>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0%"/>
    <numFmt numFmtId="167" formatCode="0.00%"/>
  </numFmts>
  <fonts count="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color rgb="FFE83E8C"/>
      <name val="Courier New"/>
      <family val="3"/>
      <charset val="1"/>
    </font>
    <font>
      <sz val="10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6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9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E83E8C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2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M5" activeCellId="0" sqref="M5"/>
    </sheetView>
  </sheetViews>
  <sheetFormatPr defaultRowHeight="12.8" zeroHeight="false" outlineLevelRow="0" outlineLevelCol="0"/>
  <cols>
    <col collapsed="false" customWidth="true" hidden="false" outlineLevel="0" max="1" min="1" style="0" width="10.22"/>
    <col collapsed="false" customWidth="true" hidden="false" outlineLevel="0" max="2" min="2" style="0" width="8.33"/>
    <col collapsed="false" customWidth="true" hidden="false" outlineLevel="0" max="3" min="3" style="0" width="15.22"/>
    <col collapsed="false" customWidth="true" hidden="true" outlineLevel="0" max="4" min="4" style="0" width="9.78"/>
    <col collapsed="false" customWidth="true" hidden="false" outlineLevel="0" max="5" min="5" style="0" width="11.37"/>
    <col collapsed="false" customWidth="true" hidden="false" outlineLevel="0" max="6" min="6" style="0" width="15"/>
    <col collapsed="false" customWidth="true" hidden="false" outlineLevel="0" max="7" min="7" style="0" width="8.54"/>
    <col collapsed="false" customWidth="true" hidden="false" outlineLevel="0" max="8" min="8" style="0" width="12.44"/>
    <col collapsed="false" customWidth="true" hidden="false" outlineLevel="0" max="1019" min="9" style="0" width="8.54"/>
    <col collapsed="false" customWidth="false" hidden="false" outlineLevel="0" max="1025" min="1020" style="0" width="11.52"/>
  </cols>
  <sheetData>
    <row r="1" customFormat="false" ht="12.8" hidden="false" customHeight="false" outlineLevel="0" collapsed="false">
      <c r="F1" s="1"/>
    </row>
    <row r="2" customFormat="false" ht="24" hidden="false" customHeight="false" outlineLevel="0" collapsed="false">
      <c r="E2" s="2" t="s">
        <v>0</v>
      </c>
      <c r="F2" s="1"/>
      <c r="H2" s="3" t="s">
        <v>1</v>
      </c>
    </row>
    <row r="3" customFormat="false" ht="12.8" hidden="false" customHeight="false" outlineLevel="0" collapsed="false">
      <c r="A3" s="0" t="s">
        <v>2</v>
      </c>
      <c r="B3" s="0" t="s">
        <v>3</v>
      </c>
      <c r="D3" s="0" t="s">
        <v>4</v>
      </c>
      <c r="F3" s="1"/>
    </row>
    <row r="4" customFormat="false" ht="12.8" hidden="false" customHeight="false" outlineLevel="0" collapsed="false">
      <c r="A4" s="0" t="s">
        <v>5</v>
      </c>
      <c r="B4" s="1" t="s">
        <v>6</v>
      </c>
      <c r="C4" s="4" t="n">
        <f aca="false">_xlfn.NUMBERVALUE(B4,".",",")</f>
        <v>3949.94</v>
      </c>
      <c r="D4" s="5" t="s">
        <v>7</v>
      </c>
      <c r="E4" s="6" t="n">
        <f aca="false">_xlfn.NUMBERVALUE(D4,".",",")</f>
        <v>0.0201</v>
      </c>
      <c r="F4" s="7" t="n">
        <f aca="false">+F5*E4+F5+100</f>
        <v>71305.3455606315</v>
      </c>
      <c r="H4" s="6" t="n">
        <f aca="false">+E4/2</f>
        <v>0.01005</v>
      </c>
      <c r="I4" s="7" t="n">
        <f aca="false">+I5*H4+I5+100</f>
        <v>45021.9191042756</v>
      </c>
    </row>
    <row r="5" customFormat="false" ht="12.8" hidden="false" customHeight="false" outlineLevel="0" collapsed="false">
      <c r="A5" s="0" t="s">
        <v>8</v>
      </c>
      <c r="B5" s="1" t="s">
        <v>9</v>
      </c>
      <c r="C5" s="4" t="n">
        <f aca="false">_xlfn.NUMBERVALUE(B5,".",",")</f>
        <v>3871.98</v>
      </c>
      <c r="D5" s="5" t="s">
        <v>10</v>
      </c>
      <c r="E5" s="6" t="n">
        <f aca="false">_xlfn.NUMBERVALUE(D5,".",",")</f>
        <v>0.0799</v>
      </c>
      <c r="F5" s="8" t="n">
        <f aca="false">+F6*E5+F6+100</f>
        <v>69802.3189497417</v>
      </c>
      <c r="H5" s="6" t="n">
        <f aca="false">+E5/2</f>
        <v>0.03995</v>
      </c>
      <c r="I5" s="8" t="n">
        <f aca="false">+I6*H5+I6+100</f>
        <v>44474.9458980007</v>
      </c>
    </row>
    <row r="6" customFormat="false" ht="12.8" hidden="false" customHeight="false" outlineLevel="0" collapsed="false">
      <c r="A6" s="0" t="s">
        <v>11</v>
      </c>
      <c r="B6" s="1" t="s">
        <v>12</v>
      </c>
      <c r="C6" s="4" t="n">
        <f aca="false">_xlfn.NUMBERVALUE(B6,".",",")</f>
        <v>3585.62</v>
      </c>
      <c r="D6" s="5" t="s">
        <v>13</v>
      </c>
      <c r="E6" s="6" t="n">
        <f aca="false">_xlfn.NUMBERVALUE(D6,".",",")</f>
        <v>-0.0934</v>
      </c>
      <c r="F6" s="8" t="n">
        <f aca="false">+F7*E6+F7+100</f>
        <v>64545.1606164846</v>
      </c>
      <c r="H6" s="6" t="n">
        <f aca="false">+E6/2</f>
        <v>-0.0467</v>
      </c>
      <c r="I6" s="8" t="n">
        <f aca="false">+I7*H6+I7+100</f>
        <v>42670.2686648403</v>
      </c>
    </row>
    <row r="7" customFormat="false" ht="12.8" hidden="false" customHeight="false" outlineLevel="0" collapsed="false">
      <c r="A7" s="0" t="s">
        <v>14</v>
      </c>
      <c r="B7" s="1" t="s">
        <v>15</v>
      </c>
      <c r="C7" s="4" t="n">
        <f aca="false">_xlfn.NUMBERVALUE(B7,".",",")</f>
        <v>3955</v>
      </c>
      <c r="D7" s="5" t="s">
        <v>16</v>
      </c>
      <c r="E7" s="6" t="n">
        <f aca="false">_xlfn.NUMBERVALUE(D7,".",",")</f>
        <v>-0.0424</v>
      </c>
      <c r="F7" s="8" t="n">
        <f aca="false">+F8*E7+F8+100</f>
        <v>71084.4480658334</v>
      </c>
      <c r="H7" s="6" t="n">
        <f aca="false">+E7/2</f>
        <v>-0.0212</v>
      </c>
      <c r="I7" s="8" t="n">
        <f aca="false">+I8*H7+I8+100</f>
        <v>44655.689357852</v>
      </c>
    </row>
    <row r="8" customFormat="false" ht="12.8" hidden="false" customHeight="false" outlineLevel="0" collapsed="false">
      <c r="A8" s="0" t="s">
        <v>17</v>
      </c>
      <c r="B8" s="1" t="s">
        <v>18</v>
      </c>
      <c r="C8" s="4" t="n">
        <f aca="false">_xlfn.NUMBERVALUE(B8,".",",")</f>
        <v>4130.29</v>
      </c>
      <c r="D8" s="5" t="s">
        <v>19</v>
      </c>
      <c r="E8" s="6" t="n">
        <f aca="false">_xlfn.NUMBERVALUE(D8,".",",")</f>
        <v>0.0911</v>
      </c>
      <c r="F8" s="8" t="n">
        <f aca="false">+F9*E8+F9+100</f>
        <v>74127.4520319898</v>
      </c>
      <c r="H8" s="6" t="n">
        <f aca="false">+E8/2</f>
        <v>0.04555</v>
      </c>
      <c r="I8" s="8" t="n">
        <f aca="false">+I9*H8+I9+100</f>
        <v>45520.7288085942</v>
      </c>
    </row>
    <row r="9" customFormat="false" ht="12.8" hidden="false" customHeight="false" outlineLevel="0" collapsed="false">
      <c r="A9" s="0" t="s">
        <v>20</v>
      </c>
      <c r="B9" s="1" t="s">
        <v>21</v>
      </c>
      <c r="C9" s="4" t="n">
        <f aca="false">_xlfn.NUMBERVALUE(B9,".",",")</f>
        <v>3785.38</v>
      </c>
      <c r="D9" s="5" t="s">
        <v>22</v>
      </c>
      <c r="E9" s="6" t="n">
        <f aca="false">_xlfn.NUMBERVALUE(D9,".",",")</f>
        <v>-0.0839</v>
      </c>
      <c r="F9" s="8" t="n">
        <f aca="false">+F10*E9+F10+100</f>
        <v>67846.6245366967</v>
      </c>
      <c r="H9" s="6" t="n">
        <f aca="false">+E9/2</f>
        <v>-0.04195</v>
      </c>
      <c r="I9" s="8" t="n">
        <f aca="false">+I10*H9+I10+100</f>
        <v>43441.9480738312</v>
      </c>
    </row>
    <row r="10" customFormat="false" ht="12.8" hidden="false" customHeight="false" outlineLevel="0" collapsed="false">
      <c r="A10" s="0" t="s">
        <v>23</v>
      </c>
      <c r="B10" s="1" t="s">
        <v>24</v>
      </c>
      <c r="C10" s="4" t="n">
        <f aca="false">_xlfn.NUMBERVALUE(B10,".",",")</f>
        <v>4132.15</v>
      </c>
      <c r="D10" s="5" t="s">
        <v>25</v>
      </c>
      <c r="E10" s="6" t="n">
        <f aca="false">_xlfn.NUMBERVALUE(D10,".",",")</f>
        <v>0.0001</v>
      </c>
      <c r="F10" s="8" t="n">
        <f aca="false">+F11*E10+F11+100</f>
        <v>73951.1238256705</v>
      </c>
      <c r="H10" s="6" t="n">
        <f aca="false">+E10/2</f>
        <v>5E-005</v>
      </c>
      <c r="I10" s="8" t="n">
        <f aca="false">+I11*H10+I11+100</f>
        <v>45239.7558309391</v>
      </c>
    </row>
    <row r="11" customFormat="false" ht="12.8" hidden="false" customHeight="false" outlineLevel="0" collapsed="false">
      <c r="A11" s="0" t="s">
        <v>26</v>
      </c>
      <c r="B11" s="1" t="s">
        <v>27</v>
      </c>
      <c r="C11" s="4" t="n">
        <f aca="false">_xlfn.NUMBERVALUE(B11,".",",")</f>
        <v>4131.93</v>
      </c>
      <c r="D11" s="5" t="s">
        <v>28</v>
      </c>
      <c r="E11" s="6" t="n">
        <f aca="false">_xlfn.NUMBERVALUE(D11,".",",")</f>
        <v>-0.088</v>
      </c>
      <c r="F11" s="8" t="n">
        <f aca="false">+F12*E11+F12+100</f>
        <v>73843.7394517253</v>
      </c>
      <c r="H11" s="6" t="n">
        <f aca="false">+E11/2</f>
        <v>-0.044</v>
      </c>
      <c r="I11" s="8" t="n">
        <f aca="false">+I12*H11+I12+100</f>
        <v>45137.4989559913</v>
      </c>
    </row>
    <row r="12" customFormat="false" ht="12.8" hidden="false" customHeight="false" outlineLevel="0" collapsed="false">
      <c r="A12" s="0" t="s">
        <v>29</v>
      </c>
      <c r="B12" s="1" t="s">
        <v>30</v>
      </c>
      <c r="C12" s="4" t="n">
        <f aca="false">_xlfn.NUMBERVALUE(B12,".",",")</f>
        <v>4530.41</v>
      </c>
      <c r="D12" s="5" t="s">
        <v>31</v>
      </c>
      <c r="E12" s="6" t="n">
        <f aca="false">_xlfn.NUMBERVALUE(D12,".",",")</f>
        <v>0.0358</v>
      </c>
      <c r="F12" s="8" t="n">
        <f aca="false">+F13*E12+F13+100</f>
        <v>80859.3634339093</v>
      </c>
      <c r="H12" s="6" t="n">
        <f aca="false">+E12/2</f>
        <v>0.0179</v>
      </c>
      <c r="I12" s="8" t="n">
        <f aca="false">+I13*H12+I13+100</f>
        <v>47110.3545564763</v>
      </c>
    </row>
    <row r="13" customFormat="false" ht="12.8" hidden="false" customHeight="false" outlineLevel="0" collapsed="false">
      <c r="A13" s="0" t="s">
        <v>32</v>
      </c>
      <c r="B13" s="1" t="s">
        <v>33</v>
      </c>
      <c r="C13" s="4" t="n">
        <f aca="false">_xlfn.NUMBERVALUE(B13,".",",")</f>
        <v>4373.79</v>
      </c>
      <c r="D13" s="5" t="s">
        <v>34</v>
      </c>
      <c r="E13" s="6" t="n">
        <f aca="false">_xlfn.NUMBERVALUE(D13,".",",")</f>
        <v>-0.0314</v>
      </c>
      <c r="F13" s="8" t="n">
        <f aca="false">+F14*E13+F14+100</f>
        <v>77968.1052654077</v>
      </c>
      <c r="H13" s="6" t="n">
        <f aca="false">+E13/2</f>
        <v>-0.0157</v>
      </c>
      <c r="I13" s="8" t="n">
        <f aca="false">+I14*H13+I14+100</f>
        <v>46183.6669186327</v>
      </c>
    </row>
    <row r="14" customFormat="false" ht="12.8" hidden="false" customHeight="false" outlineLevel="0" collapsed="false">
      <c r="A14" s="0" t="s">
        <v>35</v>
      </c>
      <c r="B14" s="1" t="s">
        <v>36</v>
      </c>
      <c r="C14" s="4" t="n">
        <f aca="false">_xlfn.NUMBERVALUE(B14,".",",")</f>
        <v>4515.55</v>
      </c>
      <c r="D14" s="5" t="s">
        <v>37</v>
      </c>
      <c r="E14" s="6" t="n">
        <f aca="false">_xlfn.NUMBERVALUE(D14,".",",")</f>
        <v>-0.0526</v>
      </c>
      <c r="F14" s="8" t="n">
        <f aca="false">+F15*E14+F15+100</f>
        <v>80392.4274885481</v>
      </c>
      <c r="H14" s="6" t="n">
        <f aca="false">+E14/2</f>
        <v>-0.0263</v>
      </c>
      <c r="I14" s="8" t="n">
        <f aca="false">+I15*H14+I15+100</f>
        <v>46818.7208357541</v>
      </c>
    </row>
    <row r="15" customFormat="false" ht="12.8" hidden="false" customHeight="false" outlineLevel="0" collapsed="false">
      <c r="A15" s="0" t="s">
        <v>38</v>
      </c>
      <c r="B15" s="1" t="s">
        <v>39</v>
      </c>
      <c r="C15" s="4" t="n">
        <f aca="false">_xlfn.NUMBERVALUE(B15,".",",")</f>
        <v>4766.18</v>
      </c>
      <c r="D15" s="5" t="s">
        <v>40</v>
      </c>
      <c r="E15" s="6" t="n">
        <f aca="false">_xlfn.NUMBERVALUE(D15,".",",")</f>
        <v>0.0436</v>
      </c>
      <c r="F15" s="8" t="n">
        <f aca="false">+F16*E15+F16+100</f>
        <v>84750.2928948154</v>
      </c>
      <c r="H15" s="6" t="n">
        <f aca="false">+E15/2</f>
        <v>0.0218</v>
      </c>
      <c r="I15" s="8" t="n">
        <f aca="false">+I16*H15+I16+100</f>
        <v>47980.6109024895</v>
      </c>
    </row>
    <row r="16" customFormat="false" ht="12.8" hidden="false" customHeight="false" outlineLevel="0" collapsed="false">
      <c r="A16" s="0" t="s">
        <v>41</v>
      </c>
      <c r="B16" s="1" t="s">
        <v>42</v>
      </c>
      <c r="C16" s="4" t="n">
        <f aca="false">_xlfn.NUMBERVALUE(B16,".",",")</f>
        <v>4567</v>
      </c>
      <c r="D16" s="5" t="s">
        <v>43</v>
      </c>
      <c r="E16" s="6" t="n">
        <f aca="false">_xlfn.NUMBERVALUE(D16,".",",")</f>
        <v>-0.0083</v>
      </c>
      <c r="F16" s="8" t="n">
        <f aca="false">+F17*E16+F17+100</f>
        <v>81113.7340885544</v>
      </c>
      <c r="H16" s="6" t="n">
        <f aca="false">+E16/2</f>
        <v>-0.00415</v>
      </c>
      <c r="I16" s="8" t="n">
        <f aca="false">+I17*H16+I17+100</f>
        <v>46859.0828953705</v>
      </c>
    </row>
    <row r="17" customFormat="false" ht="12.8" hidden="false" customHeight="false" outlineLevel="0" collapsed="false">
      <c r="A17" s="0" t="s">
        <v>44</v>
      </c>
      <c r="B17" s="1" t="s">
        <v>45</v>
      </c>
      <c r="C17" s="4" t="n">
        <f aca="false">_xlfn.NUMBERVALUE(B17,".",",")</f>
        <v>4605.38</v>
      </c>
      <c r="D17" s="5" t="s">
        <v>46</v>
      </c>
      <c r="E17" s="6" t="n">
        <f aca="false">_xlfn.NUMBERVALUE(D17,".",",")</f>
        <v>0.0691</v>
      </c>
      <c r="F17" s="8" t="n">
        <f aca="false">+F18*E17+F18+100</f>
        <v>81691.7758279262</v>
      </c>
      <c r="H17" s="6" t="n">
        <f aca="false">+E17/2</f>
        <v>0.03455</v>
      </c>
      <c r="I17" s="8" t="n">
        <f aca="false">+I18*H17+I18+100</f>
        <v>46953.9417536481</v>
      </c>
    </row>
    <row r="18" customFormat="false" ht="12.8" hidden="false" customHeight="false" outlineLevel="0" collapsed="false">
      <c r="A18" s="0" t="s">
        <v>47</v>
      </c>
      <c r="B18" s="1" t="s">
        <v>48</v>
      </c>
      <c r="C18" s="4" t="n">
        <f aca="false">_xlfn.NUMBERVALUE(B18,".",",")</f>
        <v>4307.54</v>
      </c>
      <c r="D18" s="5" t="s">
        <v>49</v>
      </c>
      <c r="E18" s="6" t="n">
        <f aca="false">_xlfn.NUMBERVALUE(D18,".",",")</f>
        <v>-0.0476</v>
      </c>
      <c r="F18" s="8" t="n">
        <f aca="false">+F19*E18+F19+100</f>
        <v>76318.1889700928</v>
      </c>
      <c r="H18" s="6" t="n">
        <f aca="false">+E18/2</f>
        <v>-0.0238</v>
      </c>
      <c r="I18" s="8" t="n">
        <f aca="false">+I19*H18+I19+100</f>
        <v>45289.1998971999</v>
      </c>
    </row>
    <row r="19" customFormat="false" ht="12.8" hidden="false" customHeight="false" outlineLevel="0" collapsed="false">
      <c r="A19" s="0" t="s">
        <v>50</v>
      </c>
      <c r="B19" s="1" t="s">
        <v>51</v>
      </c>
      <c r="C19" s="4" t="n">
        <f aca="false">_xlfn.NUMBERVALUE(B19,".",",")</f>
        <v>4522.68</v>
      </c>
      <c r="D19" s="5" t="s">
        <v>52</v>
      </c>
      <c r="E19" s="6" t="n">
        <f aca="false">_xlfn.NUMBERVALUE(D19,".",",")</f>
        <v>0.029</v>
      </c>
      <c r="F19" s="8" t="n">
        <f aca="false">+F20*E19+F20+100</f>
        <v>80027.4978686401</v>
      </c>
      <c r="H19" s="6" t="n">
        <f aca="false">+E19/2</f>
        <v>0.0145</v>
      </c>
      <c r="I19" s="8" t="n">
        <f aca="false">+I20*H19+I20+100</f>
        <v>46290.923885679</v>
      </c>
    </row>
    <row r="20" customFormat="false" ht="12.8" hidden="false" customHeight="false" outlineLevel="0" collapsed="false">
      <c r="A20" s="0" t="s">
        <v>53</v>
      </c>
      <c r="B20" s="1" t="s">
        <v>54</v>
      </c>
      <c r="C20" s="4" t="n">
        <f aca="false">_xlfn.NUMBERVALUE(B20,".",",")</f>
        <v>4395.26</v>
      </c>
      <c r="D20" s="5" t="s">
        <v>55</v>
      </c>
      <c r="E20" s="6" t="n">
        <f aca="false">_xlfn.NUMBERVALUE(D20,".",",")</f>
        <v>0.0227</v>
      </c>
      <c r="F20" s="8" t="n">
        <f aca="false">+F21*E20+F21+100</f>
        <v>77674.9250424102</v>
      </c>
      <c r="H20" s="6" t="n">
        <f aca="false">+E20/2</f>
        <v>0.01135</v>
      </c>
      <c r="I20" s="8" t="n">
        <f aca="false">+I21*H20+I21+100</f>
        <v>45530.728324967</v>
      </c>
    </row>
    <row r="21" customFormat="false" ht="12.8" hidden="false" customHeight="false" outlineLevel="0" collapsed="false">
      <c r="A21" s="0" t="s">
        <v>56</v>
      </c>
      <c r="B21" s="1" t="s">
        <v>57</v>
      </c>
      <c r="C21" s="4" t="n">
        <f aca="false">_xlfn.NUMBERVALUE(B21,".",",")</f>
        <v>4297.5</v>
      </c>
      <c r="D21" s="5" t="s">
        <v>58</v>
      </c>
      <c r="E21" s="6" t="n">
        <f aca="false">_xlfn.NUMBERVALUE(D21,".",",")</f>
        <v>0.0222</v>
      </c>
      <c r="F21" s="8" t="n">
        <f aca="false">+F22*E21+F22+100</f>
        <v>75853.0605675273</v>
      </c>
      <c r="H21" s="6" t="n">
        <f aca="false">+E21/2</f>
        <v>0.0111</v>
      </c>
      <c r="I21" s="8" t="n">
        <f aca="false">+I22*H21+I22+100</f>
        <v>44920.8763780758</v>
      </c>
    </row>
    <row r="22" customFormat="false" ht="12.8" hidden="false" customHeight="false" outlineLevel="0" collapsed="false">
      <c r="A22" s="0" t="s">
        <v>59</v>
      </c>
      <c r="B22" s="1" t="s">
        <v>60</v>
      </c>
      <c r="C22" s="4" t="n">
        <f aca="false">_xlfn.NUMBERVALUE(B22,".",",")</f>
        <v>4204.11</v>
      </c>
      <c r="D22" s="5" t="s">
        <v>61</v>
      </c>
      <c r="E22" s="6" t="n">
        <f aca="false">_xlfn.NUMBERVALUE(D22,".",",")</f>
        <v>0.0055</v>
      </c>
      <c r="F22" s="8" t="n">
        <f aca="false">+F23*E22+F23+100</f>
        <v>74107.8659435798</v>
      </c>
      <c r="H22" s="6" t="n">
        <f aca="false">+E22/2</f>
        <v>0.00275</v>
      </c>
      <c r="I22" s="8" t="n">
        <f aca="false">+I23*H22+I23+100</f>
        <v>44328.8264049806</v>
      </c>
    </row>
    <row r="23" customFormat="false" ht="12.8" hidden="false" customHeight="false" outlineLevel="0" collapsed="false">
      <c r="A23" s="0" t="s">
        <v>62</v>
      </c>
      <c r="B23" s="1" t="s">
        <v>63</v>
      </c>
      <c r="C23" s="4" t="n">
        <f aca="false">_xlfn.NUMBERVALUE(B23,".",",")</f>
        <v>4181.17</v>
      </c>
      <c r="D23" s="5" t="s">
        <v>64</v>
      </c>
      <c r="E23" s="6" t="n">
        <f aca="false">_xlfn.NUMBERVALUE(D23,".",",")</f>
        <v>0.0524</v>
      </c>
      <c r="F23" s="8" t="n">
        <f aca="false">+F24*E23+F24+100</f>
        <v>73603.0491731276</v>
      </c>
      <c r="H23" s="6" t="n">
        <f aca="false">+E23/2</f>
        <v>0.0262</v>
      </c>
      <c r="I23" s="8" t="n">
        <f aca="false">+I24*H23+I24+100</f>
        <v>44107.5306955677</v>
      </c>
    </row>
    <row r="24" customFormat="false" ht="12.8" hidden="false" customHeight="false" outlineLevel="0" collapsed="false">
      <c r="A24" s="0" t="s">
        <v>65</v>
      </c>
      <c r="B24" s="1" t="s">
        <v>66</v>
      </c>
      <c r="C24" s="4" t="n">
        <f aca="false">_xlfn.NUMBERVALUE(B24,".",",")</f>
        <v>3972.89</v>
      </c>
      <c r="D24" s="5" t="s">
        <v>67</v>
      </c>
      <c r="E24" s="6" t="n">
        <f aca="false">_xlfn.NUMBERVALUE(D24,".",",")</f>
        <v>0.0424</v>
      </c>
      <c r="F24" s="8" t="n">
        <f aca="false">+F25*E24+F25+100</f>
        <v>69843.2622321623</v>
      </c>
      <c r="H24" s="6" t="n">
        <f aca="false">+E24/2</f>
        <v>0.0212</v>
      </c>
      <c r="I24" s="8" t="n">
        <f aca="false">+I25*H24+I25+100</f>
        <v>42883.9706641666</v>
      </c>
    </row>
    <row r="25" customFormat="false" ht="12.8" hidden="false" customHeight="false" outlineLevel="0" collapsed="false">
      <c r="A25" s="0" t="s">
        <v>68</v>
      </c>
      <c r="B25" s="1" t="s">
        <v>69</v>
      </c>
      <c r="C25" s="4" t="n">
        <f aca="false">_xlfn.NUMBERVALUE(B25,".",",")</f>
        <v>3811.15</v>
      </c>
      <c r="D25" s="5" t="s">
        <v>70</v>
      </c>
      <c r="E25" s="6" t="n">
        <f aca="false">_xlfn.NUMBERVALUE(D25,".",",")</f>
        <v>0.0261</v>
      </c>
      <c r="F25" s="8" t="n">
        <f aca="false">+F26*E25+F26+100</f>
        <v>66906.4296164259</v>
      </c>
      <c r="H25" s="6" t="n">
        <f aca="false">+E25/2</f>
        <v>0.01305</v>
      </c>
      <c r="I25" s="8" t="n">
        <f aca="false">+I26*H25+I26+100</f>
        <v>41895.7801255059</v>
      </c>
    </row>
    <row r="26" customFormat="false" ht="12.8" hidden="false" customHeight="false" outlineLevel="0" collapsed="false">
      <c r="A26" s="0" t="s">
        <v>71</v>
      </c>
      <c r="B26" s="1" t="s">
        <v>72</v>
      </c>
      <c r="C26" s="4" t="n">
        <f aca="false">_xlfn.NUMBERVALUE(B26,".",",")</f>
        <v>3714.24</v>
      </c>
      <c r="D26" s="5" t="s">
        <v>73</v>
      </c>
      <c r="E26" s="6" t="n">
        <f aca="false">_xlfn.NUMBERVALUE(D26,".",",")</f>
        <v>-0.0111</v>
      </c>
      <c r="F26" s="8" t="n">
        <f aca="false">+F27*E26+F27+100</f>
        <v>65107.1334338036</v>
      </c>
      <c r="H26" s="6" t="n">
        <f aca="false">+E26/2</f>
        <v>-0.00555</v>
      </c>
      <c r="I26" s="8" t="n">
        <f aca="false">+I27*H26+I27+100</f>
        <v>41257.3714283657</v>
      </c>
    </row>
    <row r="27" customFormat="false" ht="12.8" hidden="false" customHeight="false" outlineLevel="0" collapsed="false">
      <c r="A27" s="0" t="s">
        <v>74</v>
      </c>
      <c r="B27" s="1" t="s">
        <v>75</v>
      </c>
      <c r="C27" s="4" t="n">
        <f aca="false">_xlfn.NUMBERVALUE(B27,".",",")</f>
        <v>3756.07</v>
      </c>
      <c r="D27" s="5" t="s">
        <v>76</v>
      </c>
      <c r="E27" s="6" t="n">
        <f aca="false">_xlfn.NUMBERVALUE(D27,".",",")</f>
        <v>0.0371</v>
      </c>
      <c r="F27" s="8" t="n">
        <f aca="false">+F28*E27+F28+100</f>
        <v>65736.8120475312</v>
      </c>
      <c r="H27" s="6" t="n">
        <f aca="false">+E27/2</f>
        <v>0.01855</v>
      </c>
      <c r="I27" s="8" t="n">
        <f aca="false">+I28*H27+I28+100</f>
        <v>41387.0696650065</v>
      </c>
    </row>
    <row r="28" customFormat="false" ht="12.8" hidden="false" customHeight="false" outlineLevel="0" collapsed="false">
      <c r="A28" s="0" t="s">
        <v>77</v>
      </c>
      <c r="B28" s="1" t="s">
        <v>78</v>
      </c>
      <c r="C28" s="4" t="n">
        <f aca="false">_xlfn.NUMBERVALUE(B28,".",",")</f>
        <v>3621.63</v>
      </c>
      <c r="D28" s="5" t="s">
        <v>79</v>
      </c>
      <c r="E28" s="6" t="n">
        <f aca="false">_xlfn.NUMBERVALUE(D28,".",",")</f>
        <v>0.1075</v>
      </c>
      <c r="F28" s="8" t="n">
        <f aca="false">+F29*E28+F29+100</f>
        <v>63288.7976545475</v>
      </c>
      <c r="H28" s="6" t="n">
        <f aca="false">+E28/2</f>
        <v>0.05375</v>
      </c>
      <c r="I28" s="8" t="n">
        <f aca="false">+I29*H28+I29+100</f>
        <v>40535.1427666845</v>
      </c>
    </row>
    <row r="29" customFormat="false" ht="12.8" hidden="false" customHeight="false" outlineLevel="0" collapsed="false">
      <c r="A29" s="0" t="s">
        <v>80</v>
      </c>
      <c r="B29" s="1" t="s">
        <v>81</v>
      </c>
      <c r="C29" s="4" t="n">
        <f aca="false">_xlfn.NUMBERVALUE(B29,".",",")</f>
        <v>3269.96</v>
      </c>
      <c r="D29" s="5" t="s">
        <v>82</v>
      </c>
      <c r="E29" s="6" t="n">
        <f aca="false">_xlfn.NUMBERVALUE(D29,".",",")</f>
        <v>-0.0277</v>
      </c>
      <c r="F29" s="8" t="n">
        <f aca="false">+F30*E29+F30+100</f>
        <v>57055.3477693431</v>
      </c>
      <c r="H29" s="6" t="n">
        <f aca="false">+E29/2</f>
        <v>-0.01385</v>
      </c>
      <c r="I29" s="8" t="n">
        <f aca="false">+I30*H29+I30+100</f>
        <v>38372.6147252047</v>
      </c>
    </row>
    <row r="30" customFormat="false" ht="12.8" hidden="false" customHeight="false" outlineLevel="0" collapsed="false">
      <c r="A30" s="0" t="s">
        <v>83</v>
      </c>
      <c r="B30" s="1" t="s">
        <v>84</v>
      </c>
      <c r="C30" s="4" t="n">
        <f aca="false">_xlfn.NUMBERVALUE(B30,".",",")</f>
        <v>3363</v>
      </c>
      <c r="D30" s="5" t="s">
        <v>85</v>
      </c>
      <c r="E30" s="6" t="n">
        <f aca="false">_xlfn.NUMBERVALUE(D30,".",",")</f>
        <v>-0.0392</v>
      </c>
      <c r="F30" s="8" t="n">
        <f aca="false">+F31*E30+F31+100</f>
        <v>58577.9571833211</v>
      </c>
      <c r="H30" s="6" t="n">
        <f aca="false">+E30/2</f>
        <v>-0.0196</v>
      </c>
      <c r="I30" s="8" t="n">
        <f aca="false">+I31*H30+I31+100</f>
        <v>38810.1350962883</v>
      </c>
    </row>
    <row r="31" customFormat="false" ht="12.8" hidden="false" customHeight="false" outlineLevel="0" collapsed="false">
      <c r="A31" s="0" t="s">
        <v>86</v>
      </c>
      <c r="B31" s="1" t="s">
        <v>87</v>
      </c>
      <c r="C31" s="4" t="n">
        <f aca="false">_xlfn.NUMBERVALUE(B31,".",",")</f>
        <v>3500.31</v>
      </c>
      <c r="D31" s="5" t="s">
        <v>88</v>
      </c>
      <c r="E31" s="6" t="n">
        <f aca="false">_xlfn.NUMBERVALUE(D31,".",",")</f>
        <v>0.0701</v>
      </c>
      <c r="F31" s="8" t="n">
        <f aca="false">+F32*E31+F32+100</f>
        <v>60863.8188835565</v>
      </c>
      <c r="H31" s="6" t="n">
        <f aca="false">+E31/2</f>
        <v>0.03505</v>
      </c>
      <c r="I31" s="8" t="n">
        <f aca="false">+I32*H31+I32+100</f>
        <v>39484.0219260387</v>
      </c>
    </row>
    <row r="32" customFormat="false" ht="12.8" hidden="false" customHeight="false" outlineLevel="0" collapsed="false">
      <c r="A32" s="0" t="s">
        <v>89</v>
      </c>
      <c r="B32" s="1" t="s">
        <v>90</v>
      </c>
      <c r="C32" s="4" t="n">
        <f aca="false">_xlfn.NUMBERVALUE(B32,".",",")</f>
        <v>3271.12</v>
      </c>
      <c r="D32" s="5" t="s">
        <v>91</v>
      </c>
      <c r="E32" s="6" t="n">
        <f aca="false">_xlfn.NUMBERVALUE(D32,".",",")</f>
        <v>0.0551</v>
      </c>
      <c r="F32" s="8" t="n">
        <f aca="false">+F33*E32+F33+100</f>
        <v>56783.3089277231</v>
      </c>
      <c r="H32" s="6" t="n">
        <f aca="false">+E32/2</f>
        <v>0.02755</v>
      </c>
      <c r="I32" s="8" t="n">
        <f aca="false">+I33*H32+I33+100</f>
        <v>38050.3569161284</v>
      </c>
    </row>
    <row r="33" customFormat="false" ht="12.8" hidden="false" customHeight="false" outlineLevel="0" collapsed="false">
      <c r="A33" s="0" t="s">
        <v>92</v>
      </c>
      <c r="B33" s="1" t="s">
        <v>93</v>
      </c>
      <c r="C33" s="4" t="n">
        <f aca="false">_xlfn.NUMBERVALUE(B33,".",",")</f>
        <v>3100.29</v>
      </c>
      <c r="D33" s="5" t="s">
        <v>94</v>
      </c>
      <c r="E33" s="6" t="n">
        <f aca="false">_xlfn.NUMBERVALUE(D33,".",",")</f>
        <v>0.0184</v>
      </c>
      <c r="F33" s="8" t="n">
        <f aca="false">+F34*E33+F34+100</f>
        <v>53723.1626648878</v>
      </c>
      <c r="H33" s="6" t="n">
        <f aca="false">+E33/2</f>
        <v>0.0092</v>
      </c>
      <c r="I33" s="8" t="n">
        <f aca="false">+I34*H33+I34+100</f>
        <v>36932.8567136668</v>
      </c>
    </row>
    <row r="34" customFormat="false" ht="12.8" hidden="false" customHeight="false" outlineLevel="0" collapsed="false">
      <c r="A34" s="0" t="s">
        <v>95</v>
      </c>
      <c r="B34" s="1" t="s">
        <v>96</v>
      </c>
      <c r="C34" s="4" t="n">
        <f aca="false">_xlfn.NUMBERVALUE(B34,".",",")</f>
        <v>3044.31</v>
      </c>
      <c r="D34" s="5" t="s">
        <v>97</v>
      </c>
      <c r="E34" s="6" t="n">
        <f aca="false">_xlfn.NUMBERVALUE(D34,".",",")</f>
        <v>0.0453</v>
      </c>
      <c r="F34" s="8" t="n">
        <f aca="false">+F35*E34+F35+100</f>
        <v>52654.3231194892</v>
      </c>
      <c r="H34" s="6" t="n">
        <f aca="false">+E34/2</f>
        <v>0.02265</v>
      </c>
      <c r="I34" s="8" t="n">
        <f aca="false">+I35*H34+I35+100</f>
        <v>36497.0835450524</v>
      </c>
    </row>
    <row r="35" customFormat="false" ht="12.8" hidden="false" customHeight="false" outlineLevel="0" collapsed="false">
      <c r="A35" s="0" t="s">
        <v>98</v>
      </c>
      <c r="B35" s="1" t="s">
        <v>99</v>
      </c>
      <c r="C35" s="4" t="n">
        <f aca="false">_xlfn.NUMBERVALUE(B35,".",",")</f>
        <v>2912.43</v>
      </c>
      <c r="D35" s="5" t="s">
        <v>100</v>
      </c>
      <c r="E35" s="6" t="n">
        <f aca="false">_xlfn.NUMBERVALUE(D35,".",",")</f>
        <v>0.1268</v>
      </c>
      <c r="F35" s="8" t="n">
        <f aca="false">+F36*E35+F36+100</f>
        <v>50276.7847694339</v>
      </c>
      <c r="H35" s="6" t="n">
        <f aca="false">+E35/2</f>
        <v>0.0634</v>
      </c>
      <c r="I35" s="8" t="n">
        <f aca="false">+I36*H35+I36+100</f>
        <v>35590.9485601646</v>
      </c>
    </row>
    <row r="36" customFormat="false" ht="12.8" hidden="false" customHeight="false" outlineLevel="0" collapsed="false">
      <c r="A36" s="0" t="s">
        <v>101</v>
      </c>
      <c r="B36" s="1" t="s">
        <v>102</v>
      </c>
      <c r="C36" s="4" t="n">
        <f aca="false">_xlfn.NUMBERVALUE(B36,".",",")</f>
        <v>2584.59</v>
      </c>
      <c r="D36" s="5" t="s">
        <v>103</v>
      </c>
      <c r="E36" s="6" t="n">
        <f aca="false">_xlfn.NUMBERVALUE(D36,".",",")</f>
        <v>-0.1251</v>
      </c>
      <c r="F36" s="8" t="n">
        <f aca="false">+F37*E36+F37+100</f>
        <v>44530.3379210453</v>
      </c>
      <c r="H36" s="6" t="n">
        <f aca="false">+E36/2</f>
        <v>-0.06255</v>
      </c>
      <c r="I36" s="8" t="n">
        <f aca="false">+I37*H36+I37+100</f>
        <v>33374.9751365099</v>
      </c>
    </row>
    <row r="37" customFormat="false" ht="12.8" hidden="false" customHeight="false" outlineLevel="0" collapsed="false">
      <c r="A37" s="0" t="s">
        <v>104</v>
      </c>
      <c r="B37" s="1" t="s">
        <v>105</v>
      </c>
      <c r="C37" s="4" t="n">
        <f aca="false">_xlfn.NUMBERVALUE(B37,".",",")</f>
        <v>2954.22</v>
      </c>
      <c r="D37" s="5" t="s">
        <v>106</v>
      </c>
      <c r="E37" s="6" t="n">
        <f aca="false">_xlfn.NUMBERVALUE(D37,".",",")</f>
        <v>-0.0841</v>
      </c>
      <c r="F37" s="8" t="n">
        <f aca="false">+F38*E37+F38+100</f>
        <v>50783.3328620932</v>
      </c>
      <c r="H37" s="6" t="n">
        <f aca="false">+E37/2</f>
        <v>-0.04205</v>
      </c>
      <c r="I37" s="8" t="n">
        <f aca="false">+I38*H37+I38+100</f>
        <v>35495.1998896047</v>
      </c>
    </row>
    <row r="38" customFormat="false" ht="12.8" hidden="false" customHeight="false" outlineLevel="0" collapsed="false">
      <c r="A38" s="0" t="s">
        <v>107</v>
      </c>
      <c r="B38" s="1" t="s">
        <v>108</v>
      </c>
      <c r="C38" s="4" t="n">
        <f aca="false">_xlfn.NUMBERVALUE(B38,".",",")</f>
        <v>3225.52</v>
      </c>
      <c r="D38" s="5" t="s">
        <v>109</v>
      </c>
      <c r="E38" s="6" t="n">
        <f aca="false">_xlfn.NUMBERVALUE(D38,".",",")</f>
        <v>-0.0016</v>
      </c>
      <c r="F38" s="8" t="n">
        <f aca="false">+F39*E38+F39+100</f>
        <v>55337.1905907776</v>
      </c>
      <c r="H38" s="6" t="n">
        <f aca="false">+E38/2</f>
        <v>-0.0008</v>
      </c>
      <c r="I38" s="8" t="n">
        <f aca="false">+I39*H38+I39+100</f>
        <v>36948.9011844091</v>
      </c>
    </row>
    <row r="39" customFormat="false" ht="12.8" hidden="false" customHeight="false" outlineLevel="0" collapsed="false">
      <c r="A39" s="0" t="s">
        <v>110</v>
      </c>
      <c r="B39" s="1" t="s">
        <v>111</v>
      </c>
      <c r="C39" s="4" t="n">
        <f aca="false">_xlfn.NUMBERVALUE(B39,".",",")</f>
        <v>3230.78</v>
      </c>
      <c r="D39" s="5" t="s">
        <v>112</v>
      </c>
      <c r="E39" s="6" t="n">
        <f aca="false">_xlfn.NUMBERVALUE(D39,".",",")</f>
        <v>0.0286</v>
      </c>
      <c r="F39" s="8" t="n">
        <f aca="false">+F40*E39+F40+100</f>
        <v>55325.7117295448</v>
      </c>
      <c r="H39" s="6" t="n">
        <f aca="false">+E39/2</f>
        <v>0.0143</v>
      </c>
      <c r="I39" s="8" t="n">
        <f aca="false">+I40*H39+I40+100</f>
        <v>36878.4039075351</v>
      </c>
    </row>
    <row r="40" customFormat="false" ht="12.8" hidden="false" customHeight="false" outlineLevel="0" collapsed="false">
      <c r="A40" s="0" t="s">
        <v>113</v>
      </c>
      <c r="B40" s="1" t="s">
        <v>114</v>
      </c>
      <c r="C40" s="4" t="n">
        <f aca="false">_xlfn.NUMBERVALUE(B40,".",",")</f>
        <v>3140.98</v>
      </c>
      <c r="D40" s="5" t="s">
        <v>115</v>
      </c>
      <c r="E40" s="6" t="n">
        <f aca="false">_xlfn.NUMBERVALUE(D40,".",",")</f>
        <v>0.034</v>
      </c>
      <c r="F40" s="8" t="n">
        <f aca="false">+F41*E40+F41+100</f>
        <v>53690.1727878134</v>
      </c>
      <c r="H40" s="6" t="n">
        <f aca="false">+E40/2</f>
        <v>0.017</v>
      </c>
      <c r="I40" s="8" t="n">
        <f aca="false">+I41*H40+I41+100</f>
        <v>36259.8875160555</v>
      </c>
    </row>
    <row r="41" customFormat="false" ht="12.8" hidden="false" customHeight="false" outlineLevel="0" collapsed="false">
      <c r="A41" s="0" t="s">
        <v>116</v>
      </c>
      <c r="B41" s="1" t="s">
        <v>117</v>
      </c>
      <c r="C41" s="4" t="n">
        <f aca="false">_xlfn.NUMBERVALUE(B41,".",",")</f>
        <v>3037.56</v>
      </c>
      <c r="D41" s="5" t="s">
        <v>118</v>
      </c>
      <c r="E41" s="6" t="n">
        <f aca="false">_xlfn.NUMBERVALUE(D41,".",",")</f>
        <v>0.0204</v>
      </c>
      <c r="F41" s="8" t="n">
        <f aca="false">+F42*E41+F42+100</f>
        <v>51828.0201042683</v>
      </c>
      <c r="H41" s="6" t="n">
        <f aca="false">+E41/2</f>
        <v>0.0102</v>
      </c>
      <c r="I41" s="8" t="n">
        <f aca="false">+I42*H41+I42+100</f>
        <v>35555.4449518737</v>
      </c>
    </row>
    <row r="42" customFormat="false" ht="12.8" hidden="false" customHeight="false" outlineLevel="0" collapsed="false">
      <c r="A42" s="0" t="s">
        <v>119</v>
      </c>
      <c r="B42" s="1" t="s">
        <v>120</v>
      </c>
      <c r="C42" s="4" t="n">
        <f aca="false">_xlfn.NUMBERVALUE(B42,".",",")</f>
        <v>2976.74</v>
      </c>
      <c r="D42" s="5" t="s">
        <v>121</v>
      </c>
      <c r="E42" s="6" t="n">
        <f aca="false">_xlfn.NUMBERVALUE(D42,".",",")</f>
        <v>0.0172</v>
      </c>
      <c r="F42" s="8" t="n">
        <f aca="false">+F43*E42+F43+100</f>
        <v>50693.8652531049</v>
      </c>
      <c r="H42" s="6" t="n">
        <f aca="false">+E42/2</f>
        <v>0.0086</v>
      </c>
      <c r="I42" s="8" t="n">
        <f aca="false">+I43*H42+I43+100</f>
        <v>35097.4509521616</v>
      </c>
    </row>
    <row r="43" customFormat="false" ht="12.8" hidden="false" customHeight="false" outlineLevel="0" collapsed="false">
      <c r="A43" s="0" t="s">
        <v>122</v>
      </c>
      <c r="B43" s="1" t="s">
        <v>123</v>
      </c>
      <c r="C43" s="4" t="n">
        <f aca="false">_xlfn.NUMBERVALUE(B43,".",",")</f>
        <v>2926.46</v>
      </c>
      <c r="D43" s="5" t="s">
        <v>124</v>
      </c>
      <c r="E43" s="6" t="n">
        <f aca="false">_xlfn.NUMBERVALUE(D43,".",",")</f>
        <v>-0.0181</v>
      </c>
      <c r="F43" s="8" t="n">
        <f aca="false">+F44*E43+F44+100</f>
        <v>49738.3653687622</v>
      </c>
      <c r="H43" s="6" t="n">
        <f aca="false">+E43/2</f>
        <v>-0.00905</v>
      </c>
      <c r="I43" s="8" t="n">
        <f aca="false">+I44*H43+I44+100</f>
        <v>34699.0392149133</v>
      </c>
    </row>
    <row r="44" customFormat="false" ht="12.8" hidden="false" customHeight="false" outlineLevel="0" collapsed="false">
      <c r="A44" s="0" t="s">
        <v>125</v>
      </c>
      <c r="B44" s="1" t="s">
        <v>126</v>
      </c>
      <c r="C44" s="4" t="n">
        <f aca="false">_xlfn.NUMBERVALUE(B44,".",",")</f>
        <v>2980.38</v>
      </c>
      <c r="D44" s="5" t="s">
        <v>127</v>
      </c>
      <c r="E44" s="6" t="n">
        <f aca="false">_xlfn.NUMBERVALUE(D44,".",",")</f>
        <v>0.0131</v>
      </c>
      <c r="F44" s="8" t="n">
        <f aca="false">+F45*E44+F45+100</f>
        <v>50553.3815752747</v>
      </c>
      <c r="H44" s="6" t="n">
        <f aca="false">+E44/2</f>
        <v>0.00655</v>
      </c>
      <c r="I44" s="8" t="n">
        <f aca="false">+I45*H44+I45+100</f>
        <v>34915.0201472459</v>
      </c>
    </row>
    <row r="45" customFormat="false" ht="12.8" hidden="false" customHeight="false" outlineLevel="0" collapsed="false">
      <c r="A45" s="0" t="s">
        <v>128</v>
      </c>
      <c r="B45" s="1" t="s">
        <v>129</v>
      </c>
      <c r="C45" s="4" t="n">
        <f aca="false">_xlfn.NUMBERVALUE(B45,".",",")</f>
        <v>2941.76</v>
      </c>
      <c r="D45" s="5" t="s">
        <v>130</v>
      </c>
      <c r="E45" s="6" t="n">
        <f aca="false">_xlfn.NUMBERVALUE(D45,".",",")</f>
        <v>0.0689</v>
      </c>
      <c r="F45" s="8" t="n">
        <f aca="false">+F46*E45+F46+100</f>
        <v>49800.9886242964</v>
      </c>
      <c r="H45" s="6" t="n">
        <f aca="false">+E45/2</f>
        <v>0.03445</v>
      </c>
      <c r="I45" s="8" t="n">
        <f aca="false">+I46*H45+I46+100</f>
        <v>34588.465696931</v>
      </c>
    </row>
    <row r="46" customFormat="false" ht="12.8" hidden="false" customHeight="false" outlineLevel="0" collapsed="false">
      <c r="A46" s="0" t="s">
        <v>131</v>
      </c>
      <c r="B46" s="1" t="s">
        <v>132</v>
      </c>
      <c r="C46" s="4" t="n">
        <f aca="false">_xlfn.NUMBERVALUE(B46,".",",")</f>
        <v>2752.06</v>
      </c>
      <c r="D46" s="5" t="s">
        <v>133</v>
      </c>
      <c r="E46" s="6" t="n">
        <f aca="false">_xlfn.NUMBERVALUE(D46,".",",")</f>
        <v>-0.0658</v>
      </c>
      <c r="F46" s="8" t="n">
        <f aca="false">+F47*E46+F47+100</f>
        <v>46497.3230651103</v>
      </c>
      <c r="H46" s="6" t="n">
        <f aca="false">+E46/2</f>
        <v>-0.0329</v>
      </c>
      <c r="I46" s="8" t="n">
        <f aca="false">+I47*H46+I47+100</f>
        <v>33339.905937388</v>
      </c>
    </row>
    <row r="47" customFormat="false" ht="12.8" hidden="false" customHeight="false" outlineLevel="0" collapsed="false">
      <c r="A47" s="0" t="s">
        <v>134</v>
      </c>
      <c r="B47" s="1" t="s">
        <v>135</v>
      </c>
      <c r="C47" s="4" t="n">
        <f aca="false">_xlfn.NUMBERVALUE(B47,".",",")</f>
        <v>2945.83</v>
      </c>
      <c r="D47" s="5" t="s">
        <v>136</v>
      </c>
      <c r="E47" s="6" t="n">
        <f aca="false">_xlfn.NUMBERVALUE(D47,".",",")</f>
        <v>0.0393</v>
      </c>
      <c r="F47" s="8" t="n">
        <f aca="false">+F48*E47+F48+100</f>
        <v>49665.2997913833</v>
      </c>
      <c r="H47" s="6" t="n">
        <f aca="false">+E47/2</f>
        <v>0.01965</v>
      </c>
      <c r="I47" s="8" t="n">
        <f aca="false">+I48*H47+I48+100</f>
        <v>34370.702034317</v>
      </c>
    </row>
    <row r="48" customFormat="false" ht="12.8" hidden="false" customHeight="false" outlineLevel="0" collapsed="false">
      <c r="A48" s="0" t="s">
        <v>137</v>
      </c>
      <c r="B48" s="1" t="s">
        <v>138</v>
      </c>
      <c r="C48" s="4" t="n">
        <f aca="false">_xlfn.NUMBERVALUE(B48,".",",")</f>
        <v>2834.4</v>
      </c>
      <c r="D48" s="5" t="s">
        <v>139</v>
      </c>
      <c r="E48" s="6" t="n">
        <f aca="false">_xlfn.NUMBERVALUE(D48,".",",")</f>
        <v>0.0179</v>
      </c>
      <c r="F48" s="8" t="n">
        <f aca="false">+F49*E48+F49+100</f>
        <v>47691.0418468039</v>
      </c>
      <c r="H48" s="6" t="n">
        <f aca="false">+E48/2</f>
        <v>0.00895</v>
      </c>
      <c r="I48" s="8" t="n">
        <f aca="false">+I49*H48+I49+100</f>
        <v>33610.2604171206</v>
      </c>
    </row>
    <row r="49" customFormat="false" ht="12.8" hidden="false" customHeight="false" outlineLevel="0" collapsed="false">
      <c r="A49" s="0" t="s">
        <v>140</v>
      </c>
      <c r="B49" s="1" t="s">
        <v>141</v>
      </c>
      <c r="C49" s="4" t="n">
        <f aca="false">_xlfn.NUMBERVALUE(B49,".",",")</f>
        <v>2784.49</v>
      </c>
      <c r="D49" s="5" t="s">
        <v>142</v>
      </c>
      <c r="E49" s="6" t="n">
        <f aca="false">_xlfn.NUMBERVALUE(D49,".",",")</f>
        <v>0.0297</v>
      </c>
      <c r="F49" s="8" t="n">
        <f aca="false">+F50*E49+F50+100</f>
        <v>46754.1426926063</v>
      </c>
      <c r="H49" s="6" t="n">
        <f aca="false">+E49/2</f>
        <v>0.01485</v>
      </c>
      <c r="I49" s="8" t="n">
        <f aca="false">+I50*H49+I50+100</f>
        <v>33213.0040310428</v>
      </c>
    </row>
    <row r="50" customFormat="false" ht="12.8" hidden="false" customHeight="false" outlineLevel="0" collapsed="false">
      <c r="A50" s="0" t="s">
        <v>143</v>
      </c>
      <c r="B50" s="1" t="s">
        <v>144</v>
      </c>
      <c r="C50" s="4" t="n">
        <f aca="false">_xlfn.NUMBERVALUE(B50,".",",")</f>
        <v>2704.1</v>
      </c>
      <c r="D50" s="5" t="s">
        <v>145</v>
      </c>
      <c r="E50" s="6" t="n">
        <f aca="false">_xlfn.NUMBERVALUE(D50,".",",")</f>
        <v>0.0787</v>
      </c>
      <c r="F50" s="8" t="n">
        <f aca="false">+F51*E50+F51+100</f>
        <v>45308.4808124757</v>
      </c>
      <c r="H50" s="6" t="n">
        <f aca="false">+E50/2</f>
        <v>0.03935</v>
      </c>
      <c r="I50" s="8" t="n">
        <f aca="false">+I51*H50+I51+100</f>
        <v>32628.4712332293</v>
      </c>
    </row>
    <row r="51" customFormat="false" ht="12.8" hidden="false" customHeight="false" outlineLevel="0" collapsed="false">
      <c r="A51" s="0" t="s">
        <v>146</v>
      </c>
      <c r="B51" s="1" t="s">
        <v>147</v>
      </c>
      <c r="C51" s="4" t="n">
        <f aca="false">_xlfn.NUMBERVALUE(B51,".",",")</f>
        <v>2506.85</v>
      </c>
      <c r="D51" s="5" t="s">
        <v>148</v>
      </c>
      <c r="E51" s="6" t="n">
        <f aca="false">_xlfn.NUMBERVALUE(D51,".",",")</f>
        <v>-0.0918</v>
      </c>
      <c r="F51" s="8" t="n">
        <f aca="false">+F52*E51+F52+100</f>
        <v>41910.151861014</v>
      </c>
      <c r="H51" s="6" t="n">
        <f aca="false">+E51/2</f>
        <v>-0.0459</v>
      </c>
      <c r="I51" s="8" t="n">
        <f aca="false">+I52*H51+I52+100</f>
        <v>31296.9367712795</v>
      </c>
    </row>
    <row r="52" customFormat="false" ht="12.8" hidden="false" customHeight="false" outlineLevel="0" collapsed="false">
      <c r="A52" s="0" t="s">
        <v>149</v>
      </c>
      <c r="B52" s="1" t="s">
        <v>150</v>
      </c>
      <c r="C52" s="4" t="n">
        <f aca="false">_xlfn.NUMBERVALUE(B52,".",",")</f>
        <v>2760.17</v>
      </c>
      <c r="D52" s="5" t="s">
        <v>139</v>
      </c>
      <c r="E52" s="6" t="n">
        <f aca="false">_xlfn.NUMBERVALUE(D52,".",",")</f>
        <v>0.0179</v>
      </c>
      <c r="F52" s="8" t="n">
        <f aca="false">+F53*E52+F53+100</f>
        <v>46036.2826040673</v>
      </c>
      <c r="H52" s="6" t="n">
        <f aca="false">+E52/2</f>
        <v>0.00895</v>
      </c>
      <c r="I52" s="8" t="n">
        <f aca="false">+I53*H52+I53+100</f>
        <v>32697.7641455607</v>
      </c>
    </row>
    <row r="53" customFormat="false" ht="12.8" hidden="false" customHeight="false" outlineLevel="0" collapsed="false">
      <c r="A53" s="0" t="s">
        <v>151</v>
      </c>
      <c r="B53" s="1" t="s">
        <v>152</v>
      </c>
      <c r="C53" s="4" t="n">
        <f aca="false">_xlfn.NUMBERVALUE(B53,".",",")</f>
        <v>2711.74</v>
      </c>
      <c r="D53" s="5" t="s">
        <v>153</v>
      </c>
      <c r="E53" s="6" t="n">
        <f aca="false">_xlfn.NUMBERVALUE(D53,".",",")</f>
        <v>-0.0694</v>
      </c>
      <c r="F53" s="8" t="n">
        <f aca="false">+F54*E53+F54+100</f>
        <v>45128.4827626165</v>
      </c>
      <c r="H53" s="6" t="n">
        <f aca="false">+E53/2</f>
        <v>-0.0347</v>
      </c>
      <c r="I53" s="8" t="n">
        <f aca="false">+I54*H53+I54+100</f>
        <v>32308.6021562622</v>
      </c>
    </row>
    <row r="54" customFormat="false" ht="12.8" hidden="false" customHeight="false" outlineLevel="0" collapsed="false">
      <c r="A54" s="0" t="s">
        <v>154</v>
      </c>
      <c r="B54" s="1" t="s">
        <v>155</v>
      </c>
      <c r="C54" s="4" t="n">
        <f aca="false">_xlfn.NUMBERVALUE(B54,".",",")</f>
        <v>2913.98</v>
      </c>
      <c r="D54" s="5" t="s">
        <v>156</v>
      </c>
      <c r="E54" s="6" t="n">
        <f aca="false">_xlfn.NUMBERVALUE(D54,".",",")</f>
        <v>0.0043</v>
      </c>
      <c r="F54" s="8" t="n">
        <f aca="false">+F55*E54+F55+100</f>
        <v>48386.5062998243</v>
      </c>
      <c r="H54" s="6" t="n">
        <f aca="false">+E54/2</f>
        <v>0.00215</v>
      </c>
      <c r="I54" s="8" t="n">
        <f aca="false">+I55*H54+I55+100</f>
        <v>33366.4168199132</v>
      </c>
    </row>
    <row r="55" customFormat="false" ht="12.8" hidden="false" customHeight="false" outlineLevel="0" collapsed="false">
      <c r="A55" s="0" t="s">
        <v>157</v>
      </c>
      <c r="B55" s="1" t="s">
        <v>158</v>
      </c>
      <c r="C55" s="4" t="n">
        <f aca="false">_xlfn.NUMBERVALUE(B55,".",",")</f>
        <v>2901.52</v>
      </c>
      <c r="D55" s="5" t="s">
        <v>159</v>
      </c>
      <c r="E55" s="6" t="n">
        <f aca="false">_xlfn.NUMBERVALUE(D55,".",",")</f>
        <v>0.0303</v>
      </c>
      <c r="F55" s="8" t="n">
        <f aca="false">+F56*E55+F56+100</f>
        <v>48079.7633175588</v>
      </c>
      <c r="H55" s="6" t="n">
        <f aca="false">+E55/2</f>
        <v>0.01515</v>
      </c>
      <c r="I55" s="8" t="n">
        <f aca="false">+I56*H55+I56+100</f>
        <v>33195.0474678573</v>
      </c>
    </row>
    <row r="56" customFormat="false" ht="12.8" hidden="false" customHeight="false" outlineLevel="0" collapsed="false">
      <c r="A56" s="0" t="s">
        <v>160</v>
      </c>
      <c r="B56" s="1" t="s">
        <v>161</v>
      </c>
      <c r="C56" s="4" t="n">
        <f aca="false">_xlfn.NUMBERVALUE(B56,".",",")</f>
        <v>2816.29</v>
      </c>
      <c r="D56" s="5" t="s">
        <v>162</v>
      </c>
      <c r="E56" s="6" t="n">
        <f aca="false">_xlfn.NUMBERVALUE(D56,".",",")</f>
        <v>0.036</v>
      </c>
      <c r="F56" s="8" t="n">
        <f aca="false">+F57*E56+F57+100</f>
        <v>46568.7307750741</v>
      </c>
      <c r="H56" s="6" t="n">
        <f aca="false">+E56/2</f>
        <v>0.018</v>
      </c>
      <c r="I56" s="8" t="n">
        <f aca="false">+I57*H56+I57+100</f>
        <v>32601.1401939194</v>
      </c>
    </row>
    <row r="57" customFormat="false" ht="12.8" hidden="false" customHeight="false" outlineLevel="0" collapsed="false">
      <c r="A57" s="0" t="s">
        <v>163</v>
      </c>
      <c r="B57" s="1" t="s">
        <v>164</v>
      </c>
      <c r="C57" s="4" t="n">
        <f aca="false">_xlfn.NUMBERVALUE(B57,".",",")</f>
        <v>2718.37</v>
      </c>
      <c r="D57" s="5" t="s">
        <v>165</v>
      </c>
      <c r="E57" s="6" t="n">
        <f aca="false">_xlfn.NUMBERVALUE(D57,".",",")</f>
        <v>0.0048</v>
      </c>
      <c r="F57" s="8" t="n">
        <f aca="false">+F58*E57+F58+100</f>
        <v>44853.9872346275</v>
      </c>
      <c r="H57" s="6" t="n">
        <f aca="false">+E57/2</f>
        <v>0.0024</v>
      </c>
      <c r="I57" s="8" t="n">
        <f aca="false">+I58*H57+I58+100</f>
        <v>31926.4638447145</v>
      </c>
    </row>
    <row r="58" customFormat="false" ht="12.8" hidden="false" customHeight="false" outlineLevel="0" collapsed="false">
      <c r="A58" s="0" t="s">
        <v>166</v>
      </c>
      <c r="B58" s="1" t="s">
        <v>167</v>
      </c>
      <c r="C58" s="4" t="n">
        <f aca="false">_xlfn.NUMBERVALUE(B58,".",",")</f>
        <v>2705.27</v>
      </c>
      <c r="D58" s="5" t="s">
        <v>168</v>
      </c>
      <c r="E58" s="6" t="n">
        <f aca="false">_xlfn.NUMBERVALUE(D58,".",",")</f>
        <v>0.0216</v>
      </c>
      <c r="F58" s="8" t="n">
        <f aca="false">+F59*E58+F59+100</f>
        <v>44540.194301978</v>
      </c>
      <c r="H58" s="6" t="n">
        <f aca="false">+E58/2</f>
        <v>0.0108</v>
      </c>
      <c r="I58" s="8" t="n">
        <f aca="false">+I59*H58+I59+100</f>
        <v>31750.2632130033</v>
      </c>
    </row>
    <row r="59" customFormat="false" ht="12.8" hidden="false" customHeight="false" outlineLevel="0" collapsed="false">
      <c r="A59" s="0" t="s">
        <v>169</v>
      </c>
      <c r="B59" s="1" t="s">
        <v>170</v>
      </c>
      <c r="C59" s="4" t="n">
        <f aca="false">_xlfn.NUMBERVALUE(B59,".",",")</f>
        <v>2648.05</v>
      </c>
      <c r="D59" s="5" t="s">
        <v>171</v>
      </c>
      <c r="E59" s="6" t="n">
        <f aca="false">_xlfn.NUMBERVALUE(D59,".",",")</f>
        <v>0.0027</v>
      </c>
      <c r="F59" s="8" t="n">
        <f aca="false">+F60*E59+F60+100</f>
        <v>43500.5817364702</v>
      </c>
      <c r="H59" s="6" t="n">
        <f aca="false">+E59/2</f>
        <v>0.00135</v>
      </c>
      <c r="I59" s="8" t="n">
        <f aca="false">+I60*H59+I60+100</f>
        <v>31312.0926127852</v>
      </c>
    </row>
    <row r="60" customFormat="false" ht="12.8" hidden="false" customHeight="false" outlineLevel="0" collapsed="false">
      <c r="A60" s="0" t="s">
        <v>172</v>
      </c>
      <c r="B60" s="1" t="s">
        <v>173</v>
      </c>
      <c r="C60" s="4" t="n">
        <f aca="false">_xlfn.NUMBERVALUE(B60,".",",")</f>
        <v>2640.87</v>
      </c>
      <c r="D60" s="5" t="s">
        <v>174</v>
      </c>
      <c r="E60" s="6" t="n">
        <f aca="false">_xlfn.NUMBERVALUE(D60,".",",")</f>
        <v>-0.0269</v>
      </c>
      <c r="F60" s="8" t="n">
        <f aca="false">+F61*E60+F61+100</f>
        <v>43283.7157040692</v>
      </c>
      <c r="H60" s="6" t="n">
        <f aca="false">+E60/2</f>
        <v>-0.01345</v>
      </c>
      <c r="I60" s="8" t="n">
        <f aca="false">+I61*H60+I61+100</f>
        <v>31170.0130951068</v>
      </c>
    </row>
    <row r="61" customFormat="false" ht="12.8" hidden="false" customHeight="false" outlineLevel="0" collapsed="false">
      <c r="A61" s="0" t="s">
        <v>175</v>
      </c>
      <c r="B61" s="1" t="s">
        <v>176</v>
      </c>
      <c r="C61" s="4" t="n">
        <f aca="false">_xlfn.NUMBERVALUE(B61,".",",")</f>
        <v>2713.83</v>
      </c>
      <c r="D61" s="5" t="s">
        <v>177</v>
      </c>
      <c r="E61" s="6" t="n">
        <f aca="false">_xlfn.NUMBERVALUE(D61,".",",")</f>
        <v>-0.0389</v>
      </c>
      <c r="F61" s="8" t="n">
        <f aca="false">+F62*E61+F62+100</f>
        <v>44377.4696373129</v>
      </c>
      <c r="H61" s="6" t="n">
        <f aca="false">+E61/2</f>
        <v>-0.01945</v>
      </c>
      <c r="I61" s="8" t="n">
        <f aca="false">+I62*H61+I62+100</f>
        <v>31493.6020425795</v>
      </c>
    </row>
    <row r="62" customFormat="false" ht="12.8" hidden="false" customHeight="false" outlineLevel="0" collapsed="false">
      <c r="A62" s="0" t="s">
        <v>178</v>
      </c>
      <c r="B62" s="1" t="s">
        <v>179</v>
      </c>
      <c r="C62" s="4" t="n">
        <f aca="false">_xlfn.NUMBERVALUE(B62,".",",")</f>
        <v>2823.81</v>
      </c>
      <c r="D62" s="5" t="s">
        <v>180</v>
      </c>
      <c r="E62" s="6" t="n">
        <f aca="false">_xlfn.NUMBERVALUE(D62,".",",")</f>
        <v>0.0562</v>
      </c>
      <c r="F62" s="8" t="n">
        <f aca="false">+F63*E62+F63+100</f>
        <v>46069.5761495297</v>
      </c>
      <c r="H62" s="6" t="n">
        <f aca="false">+E62/2</f>
        <v>0.0281</v>
      </c>
      <c r="I62" s="8" t="n">
        <f aca="false">+I63*H62+I63+100</f>
        <v>32016.3194559987</v>
      </c>
    </row>
    <row r="63" customFormat="false" ht="12.8" hidden="false" customHeight="false" outlineLevel="0" collapsed="false">
      <c r="A63" s="0" t="s">
        <v>181</v>
      </c>
      <c r="B63" s="1" t="s">
        <v>182</v>
      </c>
      <c r="C63" s="4" t="n">
        <f aca="false">_xlfn.NUMBERVALUE(B63,".",",")</f>
        <v>2673.61</v>
      </c>
      <c r="D63" s="5" t="s">
        <v>183</v>
      </c>
      <c r="E63" s="6" t="n">
        <f aca="false">_xlfn.NUMBERVALUE(D63,".",",")</f>
        <v>0.0098</v>
      </c>
      <c r="F63" s="8" t="n">
        <f aca="false">+F64*E63+F64+100</f>
        <v>43523.5524990813</v>
      </c>
      <c r="H63" s="6" t="n">
        <f aca="false">+E63/2</f>
        <v>0.0049</v>
      </c>
      <c r="I63" s="8" t="n">
        <f aca="false">+I64*H63+I64+100</f>
        <v>31043.9835191117</v>
      </c>
    </row>
    <row r="64" customFormat="false" ht="12.8" hidden="false" customHeight="false" outlineLevel="0" collapsed="false">
      <c r="A64" s="0" t="s">
        <v>184</v>
      </c>
      <c r="B64" s="1" t="s">
        <v>185</v>
      </c>
      <c r="C64" s="4" t="n">
        <f aca="false">_xlfn.NUMBERVALUE(B64,".",",")</f>
        <v>2647.58</v>
      </c>
      <c r="D64" s="5" t="s">
        <v>186</v>
      </c>
      <c r="E64" s="6" t="n">
        <f aca="false">_xlfn.NUMBERVALUE(D64,".",",")</f>
        <v>0.0281</v>
      </c>
      <c r="F64" s="8" t="n">
        <f aca="false">+F65*E64+F65+100</f>
        <v>43002.1316093101</v>
      </c>
      <c r="H64" s="6" t="n">
        <f aca="false">+E64/2</f>
        <v>0.01405</v>
      </c>
      <c r="I64" s="8" t="n">
        <f aca="false">+I65*H64+I65+100</f>
        <v>30793.0973421352</v>
      </c>
    </row>
    <row r="65" customFormat="false" ht="12.8" hidden="false" customHeight="false" outlineLevel="0" collapsed="false">
      <c r="A65" s="0" t="s">
        <v>187</v>
      </c>
      <c r="B65" s="1" t="s">
        <v>188</v>
      </c>
      <c r="C65" s="4" t="n">
        <f aca="false">_xlfn.NUMBERVALUE(B65,".",",")</f>
        <v>2575.26</v>
      </c>
      <c r="D65" s="5" t="s">
        <v>58</v>
      </c>
      <c r="E65" s="6" t="n">
        <f aca="false">_xlfn.NUMBERVALUE(D65,".",",")</f>
        <v>0.0222</v>
      </c>
      <c r="F65" s="8" t="n">
        <f aca="false">+F66*E65+F66+100</f>
        <v>41729.5317666667</v>
      </c>
      <c r="H65" s="6" t="n">
        <f aca="false">+E65/2</f>
        <v>0.0111</v>
      </c>
      <c r="I65" s="8" t="n">
        <f aca="false">+I66*H65+I66+100</f>
        <v>30267.8342706328</v>
      </c>
    </row>
    <row r="66" customFormat="false" ht="12.8" hidden="false" customHeight="false" outlineLevel="0" collapsed="false">
      <c r="A66" s="0" t="s">
        <v>189</v>
      </c>
      <c r="B66" s="1" t="s">
        <v>190</v>
      </c>
      <c r="C66" s="4" t="n">
        <f aca="false">_xlfn.NUMBERVALUE(B66,".",",")</f>
        <v>2519.36</v>
      </c>
      <c r="D66" s="5" t="s">
        <v>191</v>
      </c>
      <c r="E66" s="6" t="n">
        <f aca="false">_xlfn.NUMBERVALUE(D66,".",",")</f>
        <v>0.0193</v>
      </c>
      <c r="F66" s="8" t="n">
        <f aca="false">+F67*E66+F67+100</f>
        <v>40725.4272810279</v>
      </c>
      <c r="H66" s="6" t="n">
        <f aca="false">+E66/2</f>
        <v>0.00965</v>
      </c>
      <c r="I66" s="8" t="n">
        <f aca="false">+I67*H66+I67+100</f>
        <v>29836.6474835652</v>
      </c>
    </row>
    <row r="67" customFormat="false" ht="12.8" hidden="false" customHeight="false" outlineLevel="0" collapsed="false">
      <c r="A67" s="0" t="s">
        <v>192</v>
      </c>
      <c r="B67" s="1" t="s">
        <v>193</v>
      </c>
      <c r="C67" s="4" t="n">
        <f aca="false">_xlfn.NUMBERVALUE(B67,".",",")</f>
        <v>2471.65</v>
      </c>
      <c r="D67" s="5" t="s">
        <v>194</v>
      </c>
      <c r="E67" s="6" t="n">
        <f aca="false">_xlfn.NUMBERVALUE(D67,".",",")</f>
        <v>0.0005</v>
      </c>
      <c r="F67" s="8" t="n">
        <f aca="false">+F68*E67+F68+100</f>
        <v>39856.2025713999</v>
      </c>
      <c r="H67" s="6" t="n">
        <f aca="false">+E67/2</f>
        <v>0.00025</v>
      </c>
      <c r="I67" s="8" t="n">
        <f aca="false">+I68*H67+I68+100</f>
        <v>29452.431519403</v>
      </c>
    </row>
    <row r="68" customFormat="false" ht="12.8" hidden="false" customHeight="false" outlineLevel="0" collapsed="false">
      <c r="A68" s="0" t="s">
        <v>195</v>
      </c>
      <c r="B68" s="1" t="s">
        <v>196</v>
      </c>
      <c r="C68" s="4" t="n">
        <f aca="false">_xlfn.NUMBERVALUE(B68,".",",")</f>
        <v>2470.3</v>
      </c>
      <c r="D68" s="5" t="s">
        <v>191</v>
      </c>
      <c r="E68" s="6" t="n">
        <f aca="false">_xlfn.NUMBERVALUE(D68,".",",")</f>
        <v>0.0193</v>
      </c>
      <c r="F68" s="8" t="n">
        <f aca="false">+F69*E68+F69+100</f>
        <v>39736.3344041978</v>
      </c>
      <c r="H68" s="6" t="n">
        <f aca="false">+E68/2</f>
        <v>0.00965</v>
      </c>
      <c r="I68" s="8" t="n">
        <f aca="false">+I69*H68+I69+100</f>
        <v>29345.0952455916</v>
      </c>
    </row>
    <row r="69" customFormat="false" ht="12.8" hidden="false" customHeight="false" outlineLevel="0" collapsed="false">
      <c r="A69" s="0" t="s">
        <v>197</v>
      </c>
      <c r="B69" s="1" t="s">
        <v>198</v>
      </c>
      <c r="C69" s="4" t="n">
        <f aca="false">_xlfn.NUMBERVALUE(B69,".",",")</f>
        <v>2423.41</v>
      </c>
      <c r="D69" s="5" t="s">
        <v>165</v>
      </c>
      <c r="E69" s="6" t="n">
        <f aca="false">_xlfn.NUMBERVALUE(D69,".",",")</f>
        <v>0.0048</v>
      </c>
      <c r="F69" s="8" t="n">
        <f aca="false">+F70*E69+F70+100</f>
        <v>38885.837735895</v>
      </c>
      <c r="H69" s="6" t="n">
        <f aca="false">+E69/2</f>
        <v>0.0024</v>
      </c>
      <c r="I69" s="8" t="n">
        <f aca="false">+I70*H69+I70+100</f>
        <v>28965.5774234553</v>
      </c>
    </row>
    <row r="70" customFormat="false" ht="12.8" hidden="false" customHeight="false" outlineLevel="0" collapsed="false">
      <c r="A70" s="0" t="s">
        <v>199</v>
      </c>
      <c r="B70" s="1" t="s">
        <v>200</v>
      </c>
      <c r="C70" s="4" t="n">
        <f aca="false">_xlfn.NUMBERVALUE(B70,".",",")</f>
        <v>2411.8</v>
      </c>
      <c r="D70" s="5" t="s">
        <v>201</v>
      </c>
      <c r="E70" s="6" t="n">
        <f aca="false">_xlfn.NUMBERVALUE(D70,".",",")</f>
        <v>0.0116</v>
      </c>
      <c r="F70" s="8" t="n">
        <f aca="false">+F71*E70+F71+100</f>
        <v>38600.5550715516</v>
      </c>
      <c r="H70" s="6" t="n">
        <f aca="false">+E70/2</f>
        <v>0.0058</v>
      </c>
      <c r="I70" s="8" t="n">
        <f aca="false">+I71*H70+I71+100</f>
        <v>28796.4659052826</v>
      </c>
    </row>
    <row r="71" customFormat="false" ht="12.8" hidden="false" customHeight="false" outlineLevel="0" collapsed="false">
      <c r="A71" s="0" t="s">
        <v>202</v>
      </c>
      <c r="B71" s="1" t="s">
        <v>203</v>
      </c>
      <c r="C71" s="4" t="n">
        <f aca="false">_xlfn.NUMBERVALUE(B71,".",",")</f>
        <v>2384.2</v>
      </c>
      <c r="D71" s="5" t="s">
        <v>204</v>
      </c>
      <c r="E71" s="6" t="n">
        <f aca="false">_xlfn.NUMBERVALUE(D71,".",",")</f>
        <v>0.0091</v>
      </c>
      <c r="F71" s="8" t="n">
        <f aca="false">+F72*E71+F72+100</f>
        <v>38059.0698611621</v>
      </c>
      <c r="H71" s="6" t="n">
        <f aca="false">+E71/2</f>
        <v>0.00455</v>
      </c>
      <c r="I71" s="8" t="n">
        <f aca="false">+I72*H71+I72+100</f>
        <v>28530.9861854072</v>
      </c>
    </row>
    <row r="72" customFormat="false" ht="12.8" hidden="false" customHeight="false" outlineLevel="0" collapsed="false">
      <c r="A72" s="0" t="s">
        <v>205</v>
      </c>
      <c r="B72" s="1" t="s">
        <v>206</v>
      </c>
      <c r="C72" s="4" t="n">
        <f aca="false">_xlfn.NUMBERVALUE(B72,".",",")</f>
        <v>2362.72</v>
      </c>
      <c r="D72" s="5" t="s">
        <v>207</v>
      </c>
      <c r="E72" s="6" t="n">
        <f aca="false">_xlfn.NUMBERVALUE(D72,".",",")</f>
        <v>-0.0004</v>
      </c>
      <c r="F72" s="8" t="n">
        <f aca="false">+F73*E72+F73+100</f>
        <v>37616.7573691032</v>
      </c>
      <c r="H72" s="6" t="n">
        <f aca="false">+E72/2</f>
        <v>-0.0002</v>
      </c>
      <c r="I72" s="8" t="n">
        <f aca="false">+I73*H72+I73+100</f>
        <v>28302.2111247894</v>
      </c>
    </row>
    <row r="73" customFormat="false" ht="12.8" hidden="false" customHeight="false" outlineLevel="0" collapsed="false">
      <c r="A73" s="0" t="s">
        <v>208</v>
      </c>
      <c r="B73" s="1" t="s">
        <v>209</v>
      </c>
      <c r="C73" s="4" t="n">
        <f aca="false">_xlfn.NUMBERVALUE(B73,".",",")</f>
        <v>2363.64</v>
      </c>
      <c r="D73" s="5" t="s">
        <v>210</v>
      </c>
      <c r="E73" s="6" t="n">
        <f aca="false">_xlfn.NUMBERVALUE(D73,".",",")</f>
        <v>0.0372</v>
      </c>
      <c r="F73" s="8" t="n">
        <f aca="false">+F74*E73+F74+100</f>
        <v>37531.7700771341</v>
      </c>
      <c r="H73" s="6" t="n">
        <f aca="false">+E73/2</f>
        <v>0.0186</v>
      </c>
      <c r="I73" s="8" t="n">
        <f aca="false">+I74*H73+I74+100</f>
        <v>28207.8526953285</v>
      </c>
    </row>
    <row r="74" customFormat="false" ht="12.8" hidden="false" customHeight="false" outlineLevel="0" collapsed="false">
      <c r="A74" s="0" t="s">
        <v>211</v>
      </c>
      <c r="B74" s="1" t="s">
        <v>212</v>
      </c>
      <c r="C74" s="4" t="n">
        <f aca="false">_xlfn.NUMBERVALUE(B74,".",",")</f>
        <v>2278.87</v>
      </c>
      <c r="D74" s="5" t="s">
        <v>139</v>
      </c>
      <c r="E74" s="6" t="n">
        <f aca="false">_xlfn.NUMBERVALUE(D74,".",",")</f>
        <v>0.0179</v>
      </c>
      <c r="F74" s="8" t="n">
        <f aca="false">+F75*E74+F75+100</f>
        <v>36089.2499779542</v>
      </c>
      <c r="H74" s="6" t="n">
        <f aca="false">+E74/2</f>
        <v>0.00895</v>
      </c>
      <c r="I74" s="8" t="n">
        <f aca="false">+I75*H74+I75+100</f>
        <v>27594.5932606799</v>
      </c>
    </row>
    <row r="75" customFormat="false" ht="12.8" hidden="false" customHeight="false" outlineLevel="0" collapsed="false">
      <c r="A75" s="0" t="s">
        <v>213</v>
      </c>
      <c r="B75" s="1" t="s">
        <v>214</v>
      </c>
      <c r="C75" s="4" t="n">
        <f aca="false">_xlfn.NUMBERVALUE(B75,".",",")</f>
        <v>2238.83</v>
      </c>
      <c r="D75" s="5" t="s">
        <v>215</v>
      </c>
      <c r="E75" s="6" t="n">
        <f aca="false">_xlfn.NUMBERVALUE(D75,".",",")</f>
        <v>0.0182</v>
      </c>
      <c r="F75" s="8" t="n">
        <f aca="false">+F76*E75+F76+100</f>
        <v>35356.3709381611</v>
      </c>
      <c r="H75" s="6" t="n">
        <f aca="false">+E75/2</f>
        <v>0.0091</v>
      </c>
      <c r="I75" s="8" t="n">
        <f aca="false">+I76*H75+I76+100</f>
        <v>27250.6995001535</v>
      </c>
    </row>
    <row r="76" customFormat="false" ht="12.8" hidden="false" customHeight="false" outlineLevel="0" collapsed="false">
      <c r="A76" s="0" t="s">
        <v>216</v>
      </c>
      <c r="B76" s="1" t="s">
        <v>217</v>
      </c>
      <c r="C76" s="4" t="n">
        <f aca="false">_xlfn.NUMBERVALUE(B76,".",",")</f>
        <v>2198.81</v>
      </c>
      <c r="D76" s="5" t="s">
        <v>218</v>
      </c>
      <c r="E76" s="6" t="n">
        <f aca="false">_xlfn.NUMBERVALUE(D76,".",",")</f>
        <v>0.0342</v>
      </c>
      <c r="F76" s="8" t="n">
        <f aca="false">+F77*E76+F77+100</f>
        <v>34626.1745611482</v>
      </c>
      <c r="H76" s="6" t="n">
        <f aca="false">+E76/2</f>
        <v>0.0171</v>
      </c>
      <c r="I76" s="8" t="n">
        <f aca="false">+I77*H76+I77+100</f>
        <v>26905.8562086547</v>
      </c>
    </row>
    <row r="77" customFormat="false" ht="12.8" hidden="false" customHeight="false" outlineLevel="0" collapsed="false">
      <c r="A77" s="0" t="s">
        <v>219</v>
      </c>
      <c r="B77" s="1" t="s">
        <v>220</v>
      </c>
      <c r="C77" s="4" t="n">
        <f aca="false">_xlfn.NUMBERVALUE(B77,".",",")</f>
        <v>2126.15</v>
      </c>
      <c r="D77" s="5" t="s">
        <v>221</v>
      </c>
      <c r="E77" s="6" t="n">
        <f aca="false">_xlfn.NUMBERVALUE(D77,".",",")</f>
        <v>-0.0194</v>
      </c>
      <c r="F77" s="8" t="n">
        <f aca="false">+F78*E77+F78+100</f>
        <v>33384.4271525316</v>
      </c>
      <c r="H77" s="6" t="n">
        <f aca="false">+E77/2</f>
        <v>-0.0097</v>
      </c>
      <c r="I77" s="8" t="n">
        <f aca="false">+I78*H77+I78+100</f>
        <v>26355.1825864268</v>
      </c>
    </row>
    <row r="78" customFormat="false" ht="12.8" hidden="false" customHeight="false" outlineLevel="0" collapsed="false">
      <c r="A78" s="0" t="s">
        <v>222</v>
      </c>
      <c r="B78" s="1" t="s">
        <v>223</v>
      </c>
      <c r="C78" s="4" t="n">
        <f aca="false">_xlfn.NUMBERVALUE(B78,".",",")</f>
        <v>2168.27</v>
      </c>
      <c r="D78" s="5" t="s">
        <v>224</v>
      </c>
      <c r="E78" s="6" t="n">
        <f aca="false">_xlfn.NUMBERVALUE(D78,".",",")</f>
        <v>-0.0012</v>
      </c>
      <c r="F78" s="8" t="n">
        <f aca="false">+F79*E78+F79+100</f>
        <v>33942.9197965854</v>
      </c>
      <c r="H78" s="6" t="n">
        <f aca="false">+E78/2</f>
        <v>-0.0006</v>
      </c>
      <c r="I78" s="8" t="n">
        <f aca="false">+I79*H78+I79+100</f>
        <v>26512.3524047529</v>
      </c>
    </row>
    <row r="79" customFormat="false" ht="12.8" hidden="false" customHeight="false" outlineLevel="0" collapsed="false">
      <c r="A79" s="0" t="s">
        <v>225</v>
      </c>
      <c r="B79" s="1" t="s">
        <v>226</v>
      </c>
      <c r="C79" s="4" t="n">
        <f aca="false">_xlfn.NUMBERVALUE(B79,".",",")</f>
        <v>2170.95</v>
      </c>
      <c r="D79" s="5" t="s">
        <v>224</v>
      </c>
      <c r="E79" s="6" t="n">
        <f aca="false">_xlfn.NUMBERVALUE(D79,".",",")</f>
        <v>-0.0012</v>
      </c>
      <c r="F79" s="8" t="n">
        <f aca="false">+F80*E79+F80+100</f>
        <v>33883.5800926966</v>
      </c>
      <c r="H79" s="6" t="n">
        <f aca="false">+E79/2</f>
        <v>-0.0006</v>
      </c>
      <c r="I79" s="8" t="n">
        <f aca="false">+I80*H79+I80+100</f>
        <v>26428.2093303511</v>
      </c>
    </row>
    <row r="80" customFormat="false" ht="12.8" hidden="false" customHeight="false" outlineLevel="0" collapsed="false">
      <c r="A80" s="0" t="s">
        <v>227</v>
      </c>
      <c r="B80" s="1" t="s">
        <v>228</v>
      </c>
      <c r="C80" s="4" t="n">
        <f aca="false">_xlfn.NUMBERVALUE(B80,".",",")</f>
        <v>2173.6</v>
      </c>
      <c r="D80" s="5" t="s">
        <v>229</v>
      </c>
      <c r="E80" s="6" t="n">
        <f aca="false">_xlfn.NUMBERVALUE(D80,".",",")</f>
        <v>0.0356</v>
      </c>
      <c r="F80" s="8" t="n">
        <f aca="false">+F81*E80+F81+100</f>
        <v>33824.1690956113</v>
      </c>
      <c r="H80" s="6" t="n">
        <f aca="false">+E80/2</f>
        <v>0.0178</v>
      </c>
      <c r="I80" s="8" t="n">
        <f aca="false">+I81*H80+I81+100</f>
        <v>26344.015739795</v>
      </c>
    </row>
    <row r="81" customFormat="false" ht="12.8" hidden="false" customHeight="false" outlineLevel="0" collapsed="false">
      <c r="A81" s="0" t="s">
        <v>230</v>
      </c>
      <c r="B81" s="1" t="s">
        <v>231</v>
      </c>
      <c r="C81" s="4" t="n">
        <f aca="false">_xlfn.NUMBERVALUE(B81,".",",")</f>
        <v>2098.86</v>
      </c>
      <c r="D81" s="5" t="s">
        <v>232</v>
      </c>
      <c r="E81" s="6" t="n">
        <f aca="false">_xlfn.NUMBERVALUE(D81,".",",")</f>
        <v>0.0009</v>
      </c>
      <c r="F81" s="8" t="n">
        <f aca="false">+F82*E81+F82+100</f>
        <v>32564.8600768746</v>
      </c>
      <c r="H81" s="6" t="n">
        <f aca="false">+E81/2</f>
        <v>0.00045</v>
      </c>
      <c r="I81" s="8" t="n">
        <f aca="false">+I82*H81+I82+100</f>
        <v>25785.0419923315</v>
      </c>
    </row>
    <row r="82" customFormat="false" ht="12.8" hidden="false" customHeight="false" outlineLevel="0" collapsed="false">
      <c r="A82" s="0" t="s">
        <v>233</v>
      </c>
      <c r="B82" s="1" t="s">
        <v>234</v>
      </c>
      <c r="C82" s="4" t="n">
        <f aca="false">_xlfn.NUMBERVALUE(B82,".",",")</f>
        <v>2096.96</v>
      </c>
      <c r="D82" s="5" t="s">
        <v>235</v>
      </c>
      <c r="E82" s="6" t="n">
        <f aca="false">_xlfn.NUMBERVALUE(D82,".",",")</f>
        <v>0.0153</v>
      </c>
      <c r="F82" s="8" t="n">
        <f aca="false">+F83*E82+F83+100</f>
        <v>32435.6679756965</v>
      </c>
      <c r="H82" s="6" t="n">
        <f aca="false">+E82/2</f>
        <v>0.00765</v>
      </c>
      <c r="I82" s="8" t="n">
        <f aca="false">+I83*H82+I83+100</f>
        <v>25673.4889223165</v>
      </c>
    </row>
    <row r="83" customFormat="false" ht="12.8" hidden="false" customHeight="false" outlineLevel="0" collapsed="false">
      <c r="A83" s="0" t="s">
        <v>236</v>
      </c>
      <c r="B83" s="1" t="s">
        <v>237</v>
      </c>
      <c r="C83" s="4" t="n">
        <f aca="false">_xlfn.NUMBERVALUE(B83,".",",")</f>
        <v>2065.3</v>
      </c>
      <c r="D83" s="5" t="s">
        <v>171</v>
      </c>
      <c r="E83" s="6" t="n">
        <f aca="false">_xlfn.NUMBERVALUE(D83,".",",")</f>
        <v>0.0027</v>
      </c>
      <c r="F83" s="8" t="n">
        <f aca="false">+F84*E83+F84+100</f>
        <v>31848.3876447321</v>
      </c>
      <c r="H83" s="6" t="n">
        <f aca="false">+E83/2</f>
        <v>0.00135</v>
      </c>
      <c r="I83" s="8" t="n">
        <f aca="false">+I84*H83+I84+100</f>
        <v>25379.33699431</v>
      </c>
    </row>
    <row r="84" customFormat="false" ht="12.8" hidden="false" customHeight="false" outlineLevel="0" collapsed="false">
      <c r="A84" s="0" t="s">
        <v>238</v>
      </c>
      <c r="B84" s="1" t="s">
        <v>239</v>
      </c>
      <c r="C84" s="4" t="n">
        <f aca="false">_xlfn.NUMBERVALUE(B84,".",",")</f>
        <v>2059.74</v>
      </c>
      <c r="D84" s="5" t="s">
        <v>240</v>
      </c>
      <c r="E84" s="6" t="n">
        <f aca="false">_xlfn.NUMBERVALUE(D84,".",",")</f>
        <v>0.066</v>
      </c>
      <c r="F84" s="8" t="n">
        <f aca="false">+F85*E84+F85+100</f>
        <v>31662.8978206164</v>
      </c>
      <c r="H84" s="6" t="n">
        <f aca="false">+E84/2</f>
        <v>0.033</v>
      </c>
      <c r="I84" s="8" t="n">
        <f aca="false">+I85*H84+I85+100</f>
        <v>25245.2558988466</v>
      </c>
    </row>
    <row r="85" customFormat="false" ht="12.8" hidden="false" customHeight="false" outlineLevel="0" collapsed="false">
      <c r="A85" s="0" t="s">
        <v>241</v>
      </c>
      <c r="B85" s="1" t="s">
        <v>242</v>
      </c>
      <c r="C85" s="4" t="n">
        <f aca="false">_xlfn.NUMBERVALUE(B85,".",",")</f>
        <v>1932.23</v>
      </c>
      <c r="D85" s="5" t="s">
        <v>243</v>
      </c>
      <c r="E85" s="6" t="n">
        <f aca="false">_xlfn.NUMBERVALUE(D85,".",",")</f>
        <v>-0.0041</v>
      </c>
      <c r="F85" s="8" t="n">
        <f aca="false">+F86*E85+F86+100</f>
        <v>29608.7221581767</v>
      </c>
      <c r="H85" s="6" t="n">
        <f aca="false">+E85/2</f>
        <v>-0.00205</v>
      </c>
      <c r="I85" s="8" t="n">
        <f aca="false">+I86*H85+I86+100</f>
        <v>24341.9708604517</v>
      </c>
    </row>
    <row r="86" customFormat="false" ht="12.8" hidden="false" customHeight="false" outlineLevel="0" collapsed="false">
      <c r="A86" s="0" t="s">
        <v>244</v>
      </c>
      <c r="B86" s="1" t="s">
        <v>245</v>
      </c>
      <c r="C86" s="4" t="n">
        <f aca="false">_xlfn.NUMBERVALUE(B86,".",",")</f>
        <v>1940.24</v>
      </c>
      <c r="D86" s="5" t="s">
        <v>246</v>
      </c>
      <c r="E86" s="6" t="n">
        <f aca="false">_xlfn.NUMBERVALUE(D86,".",",")</f>
        <v>-0.0507</v>
      </c>
      <c r="F86" s="8" t="n">
        <f aca="false">+F87*E86+F87+100</f>
        <v>29630.2060027882</v>
      </c>
      <c r="H86" s="6" t="n">
        <f aca="false">+E86/2</f>
        <v>-0.02535</v>
      </c>
      <c r="I86" s="8" t="n">
        <f aca="false">+I87*H86+I87+100</f>
        <v>24291.7689868748</v>
      </c>
    </row>
    <row r="87" customFormat="false" ht="12.8" hidden="false" customHeight="false" outlineLevel="0" collapsed="false">
      <c r="A87" s="0" t="s">
        <v>247</v>
      </c>
      <c r="B87" s="1" t="s">
        <v>248</v>
      </c>
      <c r="C87" s="4" t="n">
        <f aca="false">_xlfn.NUMBERVALUE(B87,".",",")</f>
        <v>2043.94</v>
      </c>
      <c r="D87" s="5" t="s">
        <v>249</v>
      </c>
      <c r="E87" s="6" t="n">
        <f aca="false">_xlfn.NUMBERVALUE(D87,".",",")</f>
        <v>-0.0175</v>
      </c>
      <c r="F87" s="8" t="n">
        <f aca="false">+F88*E87+F88+100</f>
        <v>31107.3485755696</v>
      </c>
      <c r="H87" s="6" t="n">
        <f aca="false">+E87/2</f>
        <v>-0.00875</v>
      </c>
      <c r="I87" s="8" t="n">
        <f aca="false">+I88*H87+I88+100</f>
        <v>24820.9808514592</v>
      </c>
    </row>
    <row r="88" customFormat="false" ht="12.8" hidden="false" customHeight="false" outlineLevel="0" collapsed="false">
      <c r="A88" s="0" t="s">
        <v>250</v>
      </c>
      <c r="B88" s="1" t="s">
        <v>251</v>
      </c>
      <c r="C88" s="4" t="n">
        <f aca="false">_xlfn.NUMBERVALUE(B88,".",",")</f>
        <v>2080.41</v>
      </c>
      <c r="D88" s="5" t="s">
        <v>194</v>
      </c>
      <c r="E88" s="6" t="n">
        <f aca="false">_xlfn.NUMBERVALUE(D88,".",",")</f>
        <v>0.0005</v>
      </c>
      <c r="F88" s="8" t="n">
        <f aca="false">+F89*E88+F89+100</f>
        <v>31559.6423161013</v>
      </c>
      <c r="H88" s="6" t="n">
        <f aca="false">+E88/2</f>
        <v>0.00025</v>
      </c>
      <c r="I88" s="8" t="n">
        <f aca="false">+I89*H88+I89+100</f>
        <v>24939.1988413208</v>
      </c>
    </row>
    <row r="89" customFormat="false" ht="12.8" hidden="false" customHeight="false" outlineLevel="0" collapsed="false">
      <c r="A89" s="0" t="s">
        <v>252</v>
      </c>
      <c r="B89" s="1" t="s">
        <v>253</v>
      </c>
      <c r="C89" s="4" t="n">
        <f aca="false">_xlfn.NUMBERVALUE(B89,".",",")</f>
        <v>2079.36</v>
      </c>
      <c r="D89" s="5" t="s">
        <v>254</v>
      </c>
      <c r="E89" s="6" t="n">
        <f aca="false">_xlfn.NUMBERVALUE(D89,".",",")</f>
        <v>0.083</v>
      </c>
      <c r="F89" s="8" t="n">
        <f aca="false">+F90*E89+F90+100</f>
        <v>31443.9203559234</v>
      </c>
      <c r="H89" s="6" t="n">
        <f aca="false">+E89/2</f>
        <v>0.0415</v>
      </c>
      <c r="I89" s="8" t="n">
        <f aca="false">+I90*H89+I90+100</f>
        <v>24832.9905936724</v>
      </c>
    </row>
    <row r="90" customFormat="false" ht="12.8" hidden="false" customHeight="false" outlineLevel="0" collapsed="false">
      <c r="A90" s="0" t="s">
        <v>255</v>
      </c>
      <c r="B90" s="1" t="s">
        <v>256</v>
      </c>
      <c r="C90" s="4" t="n">
        <f aca="false">_xlfn.NUMBERVALUE(B90,".",",")</f>
        <v>1920.03</v>
      </c>
      <c r="D90" s="5" t="s">
        <v>257</v>
      </c>
      <c r="E90" s="6" t="n">
        <f aca="false">_xlfn.NUMBERVALUE(D90,".",",")</f>
        <v>-0.0264</v>
      </c>
      <c r="F90" s="8" t="n">
        <f aca="false">+F91*E90+F91+100</f>
        <v>28941.7547146107</v>
      </c>
      <c r="H90" s="6" t="n">
        <f aca="false">+E90/2</f>
        <v>-0.0132</v>
      </c>
      <c r="I90" s="8" t="n">
        <f aca="false">+I91*H90+I91+100</f>
        <v>23747.4705652159</v>
      </c>
    </row>
    <row r="91" customFormat="false" ht="12.8" hidden="false" customHeight="false" outlineLevel="0" collapsed="false">
      <c r="A91" s="0" t="s">
        <v>258</v>
      </c>
      <c r="B91" s="1" t="s">
        <v>259</v>
      </c>
      <c r="C91" s="4" t="n">
        <f aca="false">_xlfn.NUMBERVALUE(B91,".",",")</f>
        <v>1972.18</v>
      </c>
      <c r="D91" s="5" t="s">
        <v>260</v>
      </c>
      <c r="E91" s="6" t="n">
        <f aca="false">_xlfn.NUMBERVALUE(D91,".",",")</f>
        <v>-0.0626</v>
      </c>
      <c r="F91" s="8" t="n">
        <f aca="false">+F92*E91+F92+100</f>
        <v>29623.8236592139</v>
      </c>
      <c r="H91" s="6" t="n">
        <f aca="false">+E91/2</f>
        <v>-0.0313</v>
      </c>
      <c r="I91" s="8" t="n">
        <f aca="false">+I92*H91+I92+100</f>
        <v>23963.7926279043</v>
      </c>
    </row>
    <row r="92" customFormat="false" ht="12.8" hidden="false" customHeight="false" outlineLevel="0" collapsed="false">
      <c r="A92" s="0" t="s">
        <v>261</v>
      </c>
      <c r="B92" s="1" t="s">
        <v>262</v>
      </c>
      <c r="C92" s="4" t="n">
        <f aca="false">_xlfn.NUMBERVALUE(B92,".",",")</f>
        <v>2103.84</v>
      </c>
      <c r="D92" s="5" t="s">
        <v>263</v>
      </c>
      <c r="E92" s="6" t="n">
        <f aca="false">_xlfn.NUMBERVALUE(D92,".",",")</f>
        <v>0.0197</v>
      </c>
      <c r="F92" s="8" t="n">
        <f aca="false">+F93*E92+F93+100</f>
        <v>31495.4380832237</v>
      </c>
      <c r="H92" s="6" t="n">
        <f aca="false">+E92/2</f>
        <v>0.00985</v>
      </c>
      <c r="I92" s="8" t="n">
        <f aca="false">+I93*H92+I93+100</f>
        <v>24634.8638669395</v>
      </c>
    </row>
    <row r="93" customFormat="false" ht="12.8" hidden="false" customHeight="false" outlineLevel="0" collapsed="false">
      <c r="A93" s="0" t="s">
        <v>264</v>
      </c>
      <c r="B93" s="1" t="s">
        <v>265</v>
      </c>
      <c r="C93" s="4" t="n">
        <f aca="false">_xlfn.NUMBERVALUE(B93,".",",")</f>
        <v>2063.11</v>
      </c>
      <c r="D93" s="5" t="s">
        <v>266</v>
      </c>
      <c r="E93" s="6" t="n">
        <f aca="false">_xlfn.NUMBERVALUE(D93,".",",")</f>
        <v>-0.021</v>
      </c>
      <c r="F93" s="8" t="n">
        <f aca="false">+F94*E93+F94+100</f>
        <v>30788.8968159495</v>
      </c>
      <c r="H93" s="6" t="n">
        <f aca="false">+E93/2</f>
        <v>-0.0105</v>
      </c>
      <c r="I93" s="8" t="n">
        <f aca="false">+I94*H93+I94+100</f>
        <v>24295.5526731093</v>
      </c>
    </row>
    <row r="94" customFormat="false" ht="12.8" hidden="false" customHeight="false" outlineLevel="0" collapsed="false">
      <c r="A94" s="0" t="s">
        <v>267</v>
      </c>
      <c r="B94" s="1" t="s">
        <v>268</v>
      </c>
      <c r="C94" s="4" t="n">
        <f aca="false">_xlfn.NUMBERVALUE(B94,".",",")</f>
        <v>2107.39</v>
      </c>
      <c r="D94" s="5" t="s">
        <v>269</v>
      </c>
      <c r="E94" s="6" t="n">
        <f aca="false">_xlfn.NUMBERVALUE(D94,".",",")</f>
        <v>0.0105</v>
      </c>
      <c r="F94" s="8" t="n">
        <f aca="false">+F95*E94+F95+100</f>
        <v>31347.1877588861</v>
      </c>
      <c r="H94" s="6" t="n">
        <f aca="false">+E94/2</f>
        <v>0.00525</v>
      </c>
      <c r="I94" s="8" t="n">
        <f aca="false">+I95*H94+I95+100</f>
        <v>24452.3018424551</v>
      </c>
    </row>
    <row r="95" customFormat="false" ht="12.8" hidden="false" customHeight="false" outlineLevel="0" collapsed="false">
      <c r="A95" s="0" t="s">
        <v>270</v>
      </c>
      <c r="B95" s="1" t="s">
        <v>271</v>
      </c>
      <c r="C95" s="4" t="n">
        <f aca="false">_xlfn.NUMBERVALUE(B95,".",",")</f>
        <v>2085.51</v>
      </c>
      <c r="D95" s="5" t="s">
        <v>272</v>
      </c>
      <c r="E95" s="6" t="n">
        <f aca="false">_xlfn.NUMBERVALUE(D95,".",",")</f>
        <v>0.0085</v>
      </c>
      <c r="F95" s="8" t="n">
        <f aca="false">+F96*E95+F96+100</f>
        <v>30922.5014932075</v>
      </c>
      <c r="H95" s="6" t="n">
        <f aca="false">+E95/2</f>
        <v>0.00425</v>
      </c>
      <c r="I95" s="8" t="n">
        <f aca="false">+I96*H95+I96+100</f>
        <v>24225.1199626512</v>
      </c>
    </row>
    <row r="96" customFormat="false" ht="12.8" hidden="false" customHeight="false" outlineLevel="0" collapsed="false">
      <c r="A96" s="0" t="s">
        <v>273</v>
      </c>
      <c r="B96" s="1" t="s">
        <v>274</v>
      </c>
      <c r="C96" s="4" t="n">
        <f aca="false">_xlfn.NUMBERVALUE(B96,".",",")</f>
        <v>2067.89</v>
      </c>
      <c r="D96" s="5" t="s">
        <v>275</v>
      </c>
      <c r="E96" s="6" t="n">
        <f aca="false">_xlfn.NUMBERVALUE(D96,".",",")</f>
        <v>-0.0174</v>
      </c>
      <c r="F96" s="8" t="n">
        <f aca="false">+F97*E96+F97+100</f>
        <v>30562.7183869186</v>
      </c>
      <c r="H96" s="6" t="n">
        <f aca="false">+E96/2</f>
        <v>-0.0087</v>
      </c>
      <c r="I96" s="8" t="n">
        <f aca="false">+I97*H96+I97+100</f>
        <v>24023.022118647</v>
      </c>
    </row>
    <row r="97" customFormat="false" ht="12.8" hidden="false" customHeight="false" outlineLevel="0" collapsed="false">
      <c r="A97" s="0" t="s">
        <v>276</v>
      </c>
      <c r="B97" s="1" t="s">
        <v>277</v>
      </c>
      <c r="C97" s="4" t="n">
        <f aca="false">_xlfn.NUMBERVALUE(B97,".",",")</f>
        <v>2104.5</v>
      </c>
      <c r="D97" s="5" t="s">
        <v>278</v>
      </c>
      <c r="E97" s="6" t="n">
        <f aca="false">_xlfn.NUMBERVALUE(D97,".",",")</f>
        <v>0.0549</v>
      </c>
      <c r="F97" s="8" t="n">
        <f aca="false">+F98*E97+F98+100</f>
        <v>31002.1558995712</v>
      </c>
      <c r="H97" s="6" t="n">
        <f aca="false">+E97/2</f>
        <v>0.02745</v>
      </c>
      <c r="I97" s="8" t="n">
        <f aca="false">+I98*H97+I98+100</f>
        <v>24132.9790362624</v>
      </c>
    </row>
    <row r="98" customFormat="false" ht="12.8" hidden="false" customHeight="false" outlineLevel="0" collapsed="false">
      <c r="A98" s="0" t="s">
        <v>279</v>
      </c>
      <c r="B98" s="1" t="s">
        <v>280</v>
      </c>
      <c r="C98" s="4" t="n">
        <f aca="false">_xlfn.NUMBERVALUE(B98,".",",")</f>
        <v>1994.99</v>
      </c>
      <c r="D98" s="5" t="s">
        <v>281</v>
      </c>
      <c r="E98" s="6" t="n">
        <f aca="false">_xlfn.NUMBERVALUE(D98,".",",")</f>
        <v>-0.031</v>
      </c>
      <c r="F98" s="8" t="n">
        <f aca="false">+F99*E98+F99+100</f>
        <v>29293.9197076227</v>
      </c>
      <c r="H98" s="6" t="n">
        <f aca="false">+E98/2</f>
        <v>-0.0155</v>
      </c>
      <c r="I98" s="8" t="n">
        <f aca="false">+I99*H98+I99+100</f>
        <v>23390.8988624872</v>
      </c>
    </row>
    <row r="99" customFormat="false" ht="12.8" hidden="false" customHeight="false" outlineLevel="0" collapsed="false">
      <c r="A99" s="0" t="s">
        <v>282</v>
      </c>
      <c r="B99" s="1" t="s">
        <v>283</v>
      </c>
      <c r="C99" s="4" t="n">
        <f aca="false">_xlfn.NUMBERVALUE(B99,".",",")</f>
        <v>2058.9</v>
      </c>
      <c r="D99" s="5" t="s">
        <v>284</v>
      </c>
      <c r="E99" s="6" t="n">
        <f aca="false">_xlfn.NUMBERVALUE(D99,".",",")</f>
        <v>-0.0042</v>
      </c>
      <c r="F99" s="8" t="n">
        <f aca="false">+F100*E99+F100+100</f>
        <v>30127.8841151937</v>
      </c>
      <c r="H99" s="6" t="n">
        <f aca="false">+E99/2</f>
        <v>-0.0021</v>
      </c>
      <c r="I99" s="8" t="n">
        <f aca="false">+I100*H99+I100+100</f>
        <v>23657.5915312211</v>
      </c>
    </row>
    <row r="100" customFormat="false" ht="12.8" hidden="false" customHeight="false" outlineLevel="0" collapsed="false">
      <c r="A100" s="0" t="s">
        <v>285</v>
      </c>
      <c r="B100" s="1" t="s">
        <v>286</v>
      </c>
      <c r="C100" s="4" t="n">
        <f aca="false">_xlfn.NUMBERVALUE(B100,".",",")</f>
        <v>2067.56</v>
      </c>
      <c r="D100" s="5" t="s">
        <v>287</v>
      </c>
      <c r="E100" s="6" t="n">
        <f aca="false">_xlfn.NUMBERVALUE(D100,".",",")</f>
        <v>0.0245</v>
      </c>
      <c r="F100" s="8" t="n">
        <f aca="false">+F101*E100+F101+100</f>
        <v>30154.5331544424</v>
      </c>
      <c r="H100" s="6" t="n">
        <f aca="false">+E100/2</f>
        <v>0.01225</v>
      </c>
      <c r="I100" s="8" t="n">
        <f aca="false">+I101*H100+I101+100</f>
        <v>23607.1665810413</v>
      </c>
    </row>
    <row r="101" customFormat="false" ht="12.8" hidden="false" customHeight="false" outlineLevel="0" collapsed="false">
      <c r="A101" s="0" t="s">
        <v>288</v>
      </c>
      <c r="B101" s="1" t="s">
        <v>289</v>
      </c>
      <c r="C101" s="4" t="n">
        <f aca="false">_xlfn.NUMBERVALUE(B101,".",",")</f>
        <v>2018.05</v>
      </c>
      <c r="D101" s="5" t="s">
        <v>290</v>
      </c>
      <c r="E101" s="6" t="n">
        <f aca="false">_xlfn.NUMBERVALUE(D101,".",",")</f>
        <v>0.0232</v>
      </c>
      <c r="F101" s="8" t="n">
        <f aca="false">+F102*E101+F102+100</f>
        <v>29335.8059096558</v>
      </c>
      <c r="H101" s="6" t="n">
        <f aca="false">+E101/2</f>
        <v>0.0116</v>
      </c>
      <c r="I101" s="8" t="n">
        <f aca="false">+I102*H101+I102+100</f>
        <v>23222.6886451383</v>
      </c>
    </row>
    <row r="102" customFormat="false" ht="12.8" hidden="false" customHeight="false" outlineLevel="0" collapsed="false">
      <c r="A102" s="0" t="s">
        <v>291</v>
      </c>
      <c r="B102" s="1" t="s">
        <v>292</v>
      </c>
      <c r="C102" s="4" t="n">
        <f aca="false">_xlfn.NUMBERVALUE(B102,".",",")</f>
        <v>1972.29</v>
      </c>
      <c r="D102" s="5" t="s">
        <v>293</v>
      </c>
      <c r="E102" s="6" t="n">
        <f aca="false">_xlfn.NUMBERVALUE(D102,".",",")</f>
        <v>-0.0155</v>
      </c>
      <c r="F102" s="8" t="n">
        <f aca="false">+F103*E102+F103+100</f>
        <v>28572.9142979435</v>
      </c>
      <c r="H102" s="6" t="n">
        <f aca="false">+E102/2</f>
        <v>-0.00775</v>
      </c>
      <c r="I102" s="8" t="n">
        <f aca="false">+I103*H102+I103+100</f>
        <v>22857.5411675942</v>
      </c>
    </row>
    <row r="103" customFormat="false" ht="12.8" hidden="false" customHeight="false" outlineLevel="0" collapsed="false">
      <c r="A103" s="0" t="s">
        <v>294</v>
      </c>
      <c r="B103" s="1" t="s">
        <v>295</v>
      </c>
      <c r="C103" s="4" t="n">
        <f aca="false">_xlfn.NUMBERVALUE(B103,".",",")</f>
        <v>2003.37</v>
      </c>
      <c r="D103" s="5" t="s">
        <v>296</v>
      </c>
      <c r="E103" s="6" t="n">
        <f aca="false">_xlfn.NUMBERVALUE(D103,".",",")</f>
        <v>0.0377</v>
      </c>
      <c r="F103" s="8" t="n">
        <f aca="false">+F104*E103+F104+100</f>
        <v>28921.1927861285</v>
      </c>
      <c r="H103" s="6" t="n">
        <f aca="false">+E103/2</f>
        <v>0.01885</v>
      </c>
      <c r="I103" s="8" t="n">
        <f aca="false">+I104*H103+I104+100</f>
        <v>22935.2896624784</v>
      </c>
    </row>
    <row r="104" customFormat="false" ht="12.8" hidden="false" customHeight="false" outlineLevel="0" collapsed="false">
      <c r="A104" s="0" t="s">
        <v>297</v>
      </c>
      <c r="B104" s="1" t="s">
        <v>298</v>
      </c>
      <c r="C104" s="4" t="n">
        <f aca="false">_xlfn.NUMBERVALUE(B104,".",",")</f>
        <v>1930.67</v>
      </c>
      <c r="D104" s="5" t="s">
        <v>299</v>
      </c>
      <c r="E104" s="6" t="n">
        <f aca="false">_xlfn.NUMBERVALUE(D104,".",",")</f>
        <v>-0.0151</v>
      </c>
      <c r="F104" s="8" t="n">
        <f aca="false">+F105*E104+F105+100</f>
        <v>27774.1088813034</v>
      </c>
      <c r="H104" s="6" t="n">
        <f aca="false">+E104/2</f>
        <v>-0.00755</v>
      </c>
      <c r="I104" s="8" t="n">
        <f aca="false">+I105*H104+I105+100</f>
        <v>22412.8082273921</v>
      </c>
    </row>
    <row r="105" customFormat="false" ht="12.8" hidden="false" customHeight="false" outlineLevel="0" collapsed="false">
      <c r="A105" s="0" t="s">
        <v>300</v>
      </c>
      <c r="B105" s="1" t="s">
        <v>301</v>
      </c>
      <c r="C105" s="4" t="n">
        <f aca="false">_xlfn.NUMBERVALUE(B105,".",",")</f>
        <v>1960.23</v>
      </c>
      <c r="D105" s="5" t="s">
        <v>302</v>
      </c>
      <c r="E105" s="6" t="n">
        <f aca="false">_xlfn.NUMBERVALUE(D105,".",",")</f>
        <v>0.0191</v>
      </c>
      <c r="F105" s="8" t="n">
        <f aca="false">+F106*E105+F106+100</f>
        <v>28098.394640373</v>
      </c>
      <c r="H105" s="6" t="n">
        <f aca="false">+E105/2</f>
        <v>0.00955</v>
      </c>
      <c r="I105" s="8" t="n">
        <f aca="false">+I106*H105+I106+100</f>
        <v>22482.5514911503</v>
      </c>
    </row>
    <row r="106" customFormat="false" ht="12.8" hidden="false" customHeight="false" outlineLevel="0" collapsed="false">
      <c r="A106" s="0" t="s">
        <v>303</v>
      </c>
      <c r="B106" s="1" t="s">
        <v>304</v>
      </c>
      <c r="C106" s="4" t="n">
        <f aca="false">_xlfn.NUMBERVALUE(B106,".",",")</f>
        <v>1923.57</v>
      </c>
      <c r="D106" s="5" t="s">
        <v>305</v>
      </c>
      <c r="E106" s="6" t="n">
        <f aca="false">_xlfn.NUMBERVALUE(D106,".",",")</f>
        <v>0.021</v>
      </c>
      <c r="F106" s="8" t="n">
        <f aca="false">+F107*E106+F107+100</f>
        <v>27473.6479642557</v>
      </c>
      <c r="H106" s="6" t="n">
        <f aca="false">+E106/2</f>
        <v>0.0105</v>
      </c>
      <c r="I106" s="8" t="n">
        <f aca="false">+I107*H106+I107+100</f>
        <v>22170.8201586353</v>
      </c>
    </row>
    <row r="107" customFormat="false" ht="12.8" hidden="false" customHeight="false" outlineLevel="0" collapsed="false">
      <c r="A107" s="0" t="s">
        <v>306</v>
      </c>
      <c r="B107" s="1" t="s">
        <v>307</v>
      </c>
      <c r="C107" s="4" t="n">
        <f aca="false">_xlfn.NUMBERVALUE(B107,".",",")</f>
        <v>1883.95</v>
      </c>
      <c r="D107" s="5" t="s">
        <v>308</v>
      </c>
      <c r="E107" s="6" t="n">
        <f aca="false">_xlfn.NUMBERVALUE(D107,".",",")</f>
        <v>0.0062</v>
      </c>
      <c r="F107" s="8" t="n">
        <f aca="false">+F108*E107+F108+100</f>
        <v>26810.6248425619</v>
      </c>
      <c r="H107" s="6" t="n">
        <f aca="false">+E107/2</f>
        <v>0.0031</v>
      </c>
      <c r="I107" s="8" t="n">
        <f aca="false">+I108*H107+I108+100</f>
        <v>21841.4845706436</v>
      </c>
    </row>
    <row r="108" customFormat="false" ht="12.8" hidden="false" customHeight="false" outlineLevel="0" collapsed="false">
      <c r="A108" s="0" t="s">
        <v>309</v>
      </c>
      <c r="B108" s="1" t="s">
        <v>310</v>
      </c>
      <c r="C108" s="4" t="n">
        <f aca="false">_xlfn.NUMBERVALUE(B108,".",",")</f>
        <v>1872.34</v>
      </c>
      <c r="D108" s="5" t="s">
        <v>311</v>
      </c>
      <c r="E108" s="6" t="n">
        <f aca="false">_xlfn.NUMBERVALUE(D108,".",",")</f>
        <v>0.0069</v>
      </c>
      <c r="F108" s="8" t="n">
        <f aca="false">+F109*E108+F109+100</f>
        <v>26546.0393982925</v>
      </c>
      <c r="H108" s="6" t="n">
        <f aca="false">+E108/2</f>
        <v>0.00345</v>
      </c>
      <c r="I108" s="8" t="n">
        <f aca="false">+I109*H108+I109+100</f>
        <v>21674.2942584424</v>
      </c>
    </row>
    <row r="109" customFormat="false" ht="12.8" hidden="false" customHeight="false" outlineLevel="0" collapsed="false">
      <c r="A109" s="0" t="s">
        <v>312</v>
      </c>
      <c r="B109" s="1" t="s">
        <v>313</v>
      </c>
      <c r="C109" s="4" t="n">
        <f aca="false">_xlfn.NUMBERVALUE(B109,".",",")</f>
        <v>1859.45</v>
      </c>
      <c r="D109" s="5" t="s">
        <v>314</v>
      </c>
      <c r="E109" s="6" t="n">
        <f aca="false">_xlfn.NUMBERVALUE(D109,".",",")</f>
        <v>0.0431</v>
      </c>
      <c r="F109" s="8" t="n">
        <f aca="false">+F110*E109+F110+100</f>
        <v>26264.8121941528</v>
      </c>
      <c r="H109" s="6" t="n">
        <f aca="false">+E109/2</f>
        <v>0.02155</v>
      </c>
      <c r="I109" s="8" t="n">
        <f aca="false">+I110*H109+I110+100</f>
        <v>21500.1188484154</v>
      </c>
    </row>
    <row r="110" customFormat="false" ht="12.8" hidden="false" customHeight="false" outlineLevel="0" collapsed="false">
      <c r="A110" s="0" t="s">
        <v>315</v>
      </c>
      <c r="B110" s="1" t="s">
        <v>316</v>
      </c>
      <c r="C110" s="4" t="n">
        <f aca="false">_xlfn.NUMBERVALUE(B110,".",",")</f>
        <v>1782.59</v>
      </c>
      <c r="D110" s="5" t="s">
        <v>317</v>
      </c>
      <c r="E110" s="6" t="n">
        <f aca="false">_xlfn.NUMBERVALUE(D110,".",",")</f>
        <v>-0.0356</v>
      </c>
      <c r="F110" s="8" t="n">
        <f aca="false">+F111*E110+F111+100</f>
        <v>25083.7045289549</v>
      </c>
      <c r="H110" s="6" t="n">
        <f aca="false">+E110/2</f>
        <v>-0.0178</v>
      </c>
      <c r="I110" s="8" t="n">
        <f aca="false">+I111*H110+I111+100</f>
        <v>20948.6749042292</v>
      </c>
    </row>
    <row r="111" customFormat="false" ht="12.8" hidden="false" customHeight="false" outlineLevel="0" collapsed="false">
      <c r="A111" s="0" t="s">
        <v>318</v>
      </c>
      <c r="B111" s="1" t="s">
        <v>319</v>
      </c>
      <c r="C111" s="4" t="n">
        <f aca="false">_xlfn.NUMBERVALUE(B111,".",",")</f>
        <v>1848.36</v>
      </c>
      <c r="D111" s="5" t="s">
        <v>320</v>
      </c>
      <c r="E111" s="6" t="n">
        <f aca="false">_xlfn.NUMBERVALUE(D111,".",",")</f>
        <v>0.0236</v>
      </c>
      <c r="F111" s="8" t="n">
        <f aca="false">+F112*E111+F112+100</f>
        <v>25905.9565833211</v>
      </c>
      <c r="H111" s="6" t="n">
        <f aca="false">+E111/2</f>
        <v>0.0118</v>
      </c>
      <c r="I111" s="8" t="n">
        <f aca="false">+I112*H111+I112+100</f>
        <v>21226.5067239149</v>
      </c>
    </row>
    <row r="112" customFormat="false" ht="12.8" hidden="false" customHeight="false" outlineLevel="0" collapsed="false">
      <c r="A112" s="0" t="s">
        <v>321</v>
      </c>
      <c r="B112" s="1" t="s">
        <v>322</v>
      </c>
      <c r="C112" s="4" t="n">
        <f aca="false">_xlfn.NUMBERVALUE(B112,".",",")</f>
        <v>1805.81</v>
      </c>
      <c r="D112" s="5" t="s">
        <v>323</v>
      </c>
      <c r="E112" s="6" t="n">
        <f aca="false">_xlfn.NUMBERVALUE(D112,".",",")</f>
        <v>0.028</v>
      </c>
      <c r="F112" s="8" t="n">
        <f aca="false">+F113*E112+F113+100</f>
        <v>25210.9775139909</v>
      </c>
      <c r="H112" s="6" t="n">
        <f aca="false">+E112/2</f>
        <v>0.014</v>
      </c>
      <c r="I112" s="8" t="n">
        <f aca="false">+I113*H112+I113+100</f>
        <v>20880.1212926615</v>
      </c>
    </row>
    <row r="113" customFormat="false" ht="12.8" hidden="false" customHeight="false" outlineLevel="0" collapsed="false">
      <c r="A113" s="0" t="s">
        <v>324</v>
      </c>
      <c r="B113" s="1" t="s">
        <v>325</v>
      </c>
      <c r="C113" s="4" t="n">
        <f aca="false">_xlfn.NUMBERVALUE(B113,".",",")</f>
        <v>1756.54</v>
      </c>
      <c r="D113" s="5" t="s">
        <v>326</v>
      </c>
      <c r="E113" s="6" t="n">
        <f aca="false">_xlfn.NUMBERVALUE(D113,".",",")</f>
        <v>0.0446</v>
      </c>
      <c r="F113" s="8" t="n">
        <f aca="false">+F114*E113+F114+100</f>
        <v>24427.0209280067</v>
      </c>
      <c r="H113" s="6" t="n">
        <f aca="false">+E113/2</f>
        <v>0.0223</v>
      </c>
      <c r="I113" s="8" t="n">
        <f aca="false">+I114*H113+I114+100</f>
        <v>20493.2162649522</v>
      </c>
    </row>
    <row r="114" customFormat="false" ht="12.8" hidden="false" customHeight="false" outlineLevel="0" collapsed="false">
      <c r="A114" s="0" t="s">
        <v>327</v>
      </c>
      <c r="B114" s="1" t="s">
        <v>328</v>
      </c>
      <c r="C114" s="4" t="n">
        <f aca="false">_xlfn.NUMBERVALUE(B114,".",",")</f>
        <v>1681.55</v>
      </c>
      <c r="D114" s="5" t="s">
        <v>142</v>
      </c>
      <c r="E114" s="6" t="n">
        <f aca="false">_xlfn.NUMBERVALUE(D114,".",",")</f>
        <v>0.0297</v>
      </c>
      <c r="F114" s="8" t="n">
        <f aca="false">+F115*E114+F115+100</f>
        <v>23288.3600689324</v>
      </c>
      <c r="H114" s="6" t="n">
        <f aca="false">+E114/2</f>
        <v>0.01485</v>
      </c>
      <c r="I114" s="8" t="n">
        <f aca="false">+I115*H114+I115+100</f>
        <v>19948.3676660004</v>
      </c>
    </row>
    <row r="115" customFormat="false" ht="12.8" hidden="false" customHeight="false" outlineLevel="0" collapsed="false">
      <c r="A115" s="0" t="s">
        <v>329</v>
      </c>
      <c r="B115" s="1" t="s">
        <v>330</v>
      </c>
      <c r="C115" s="4" t="n">
        <f aca="false">_xlfn.NUMBERVALUE(B115,".",",")</f>
        <v>1632.97</v>
      </c>
      <c r="D115" s="5" t="s">
        <v>331</v>
      </c>
      <c r="E115" s="6" t="n">
        <f aca="false">_xlfn.NUMBERVALUE(D115,".",",")</f>
        <v>-0.0313</v>
      </c>
      <c r="F115" s="8" t="n">
        <f aca="false">+F116*E115+F116+100</f>
        <v>22519.5300271267</v>
      </c>
      <c r="H115" s="6" t="n">
        <f aca="false">+E115/2</f>
        <v>-0.01565</v>
      </c>
      <c r="I115" s="8" t="n">
        <f aca="false">+I116*H115+I116+100</f>
        <v>19557.9323703014</v>
      </c>
    </row>
    <row r="116" customFormat="false" ht="12.8" hidden="false" customHeight="false" outlineLevel="0" collapsed="false">
      <c r="A116" s="0" t="s">
        <v>332</v>
      </c>
      <c r="B116" s="1" t="s">
        <v>333</v>
      </c>
      <c r="C116" s="4" t="n">
        <f aca="false">_xlfn.NUMBERVALUE(B116,".",",")</f>
        <v>1685.73</v>
      </c>
      <c r="D116" s="5" t="s">
        <v>334</v>
      </c>
      <c r="E116" s="6" t="n">
        <f aca="false">_xlfn.NUMBERVALUE(D116,".",",")</f>
        <v>0.0495</v>
      </c>
      <c r="F116" s="8" t="n">
        <f aca="false">+F117*E116+F117+100</f>
        <v>23143.9351988507</v>
      </c>
      <c r="H116" s="6" t="n">
        <f aca="false">+E116/2</f>
        <v>0.02475</v>
      </c>
      <c r="I116" s="8" t="n">
        <f aca="false">+I117*H116+I117+100</f>
        <v>19767.2904660958</v>
      </c>
    </row>
    <row r="117" customFormat="false" ht="12.8" hidden="false" customHeight="false" outlineLevel="0" collapsed="false">
      <c r="A117" s="0" t="s">
        <v>335</v>
      </c>
      <c r="B117" s="1" t="s">
        <v>336</v>
      </c>
      <c r="C117" s="4" t="n">
        <f aca="false">_xlfn.NUMBERVALUE(B117,".",",")</f>
        <v>1606.28</v>
      </c>
      <c r="D117" s="5" t="s">
        <v>337</v>
      </c>
      <c r="E117" s="6" t="n">
        <f aca="false">_xlfn.NUMBERVALUE(D117,".",",")</f>
        <v>-0.015</v>
      </c>
      <c r="F117" s="8" t="n">
        <f aca="false">+F118*E117+F118+100</f>
        <v>21957.0606944742</v>
      </c>
      <c r="H117" s="6" t="n">
        <f aca="false">+E117/2</f>
        <v>-0.0075</v>
      </c>
      <c r="I117" s="8" t="n">
        <f aca="false">+I118*H117+I118+100</f>
        <v>19192.2814989956</v>
      </c>
    </row>
    <row r="118" customFormat="false" ht="12.8" hidden="false" customHeight="false" outlineLevel="0" collapsed="false">
      <c r="A118" s="0" t="s">
        <v>338</v>
      </c>
      <c r="B118" s="1" t="s">
        <v>339</v>
      </c>
      <c r="C118" s="4" t="n">
        <f aca="false">_xlfn.NUMBERVALUE(B118,".",",")</f>
        <v>1630.74</v>
      </c>
      <c r="D118" s="5" t="s">
        <v>340</v>
      </c>
      <c r="E118" s="6" t="n">
        <f aca="false">_xlfn.NUMBERVALUE(D118,".",",")</f>
        <v>0.0208</v>
      </c>
      <c r="F118" s="8" t="n">
        <f aca="false">+F119*E118+F119+100</f>
        <v>22189.9093344916</v>
      </c>
      <c r="H118" s="6" t="n">
        <f aca="false">+E118/2</f>
        <v>0.0104</v>
      </c>
      <c r="I118" s="8" t="n">
        <f aca="false">+I119*H118+I119+100</f>
        <v>19236.5556664943</v>
      </c>
    </row>
    <row r="119" customFormat="false" ht="12.8" hidden="false" customHeight="false" outlineLevel="0" collapsed="false">
      <c r="A119" s="0" t="s">
        <v>341</v>
      </c>
      <c r="B119" s="1" t="s">
        <v>342</v>
      </c>
      <c r="C119" s="4" t="n">
        <f aca="false">_xlfn.NUMBERVALUE(B119,".",",")</f>
        <v>1597.57</v>
      </c>
      <c r="D119" s="5" t="s">
        <v>343</v>
      </c>
      <c r="E119" s="6" t="n">
        <f aca="false">_xlfn.NUMBERVALUE(D119,".",",")</f>
        <v>0.0181</v>
      </c>
      <c r="F119" s="8" t="n">
        <f aca="false">+F120*E119+F120+100</f>
        <v>21639.8014640396</v>
      </c>
      <c r="H119" s="6" t="n">
        <f aca="false">+E119/2</f>
        <v>0.00905</v>
      </c>
      <c r="I119" s="8" t="n">
        <f aca="false">+I120*H119+I120+100</f>
        <v>18939.5839929675</v>
      </c>
    </row>
    <row r="120" customFormat="false" ht="12.8" hidden="false" customHeight="false" outlineLevel="0" collapsed="false">
      <c r="A120" s="0" t="s">
        <v>344</v>
      </c>
      <c r="B120" s="1" t="s">
        <v>345</v>
      </c>
      <c r="C120" s="4" t="n">
        <f aca="false">_xlfn.NUMBERVALUE(B120,".",",")</f>
        <v>1569.19</v>
      </c>
      <c r="D120" s="5" t="s">
        <v>162</v>
      </c>
      <c r="E120" s="6" t="n">
        <f aca="false">_xlfn.NUMBERVALUE(D120,".",",")</f>
        <v>0.036</v>
      </c>
      <c r="F120" s="8" t="n">
        <f aca="false">+F121*E120+F121+100</f>
        <v>21156.8622571846</v>
      </c>
      <c r="H120" s="6" t="n">
        <f aca="false">+E120/2</f>
        <v>0.018</v>
      </c>
      <c r="I120" s="8" t="n">
        <f aca="false">+I121*H120+I121+100</f>
        <v>18670.6149278703</v>
      </c>
    </row>
    <row r="121" customFormat="false" ht="12.8" hidden="false" customHeight="false" outlineLevel="0" collapsed="false">
      <c r="A121" s="0" t="s">
        <v>346</v>
      </c>
      <c r="B121" s="1" t="s">
        <v>347</v>
      </c>
      <c r="C121" s="4" t="n">
        <f aca="false">_xlfn.NUMBERVALUE(B121,".",",")</f>
        <v>1514.68</v>
      </c>
      <c r="D121" s="5" t="s">
        <v>348</v>
      </c>
      <c r="E121" s="6" t="n">
        <f aca="false">_xlfn.NUMBERVALUE(D121,".",",")</f>
        <v>0.0111</v>
      </c>
      <c r="F121" s="8" t="n">
        <f aca="false">+F122*E121+F122+100</f>
        <v>20325.156618904</v>
      </c>
      <c r="H121" s="6" t="n">
        <f aca="false">+E121/2</f>
        <v>0.00555</v>
      </c>
      <c r="I121" s="8" t="n">
        <f aca="false">+I122*H121+I122+100</f>
        <v>18242.2543495779</v>
      </c>
    </row>
    <row r="122" customFormat="false" ht="12.8" hidden="false" customHeight="false" outlineLevel="0" collapsed="false">
      <c r="A122" s="0" t="s">
        <v>349</v>
      </c>
      <c r="B122" s="1" t="s">
        <v>350</v>
      </c>
      <c r="C122" s="4" t="n">
        <f aca="false">_xlfn.NUMBERVALUE(B122,".",",")</f>
        <v>1498.11</v>
      </c>
      <c r="D122" s="5" t="s">
        <v>351</v>
      </c>
      <c r="E122" s="6" t="n">
        <f aca="false">_xlfn.NUMBERVALUE(D122,".",",")</f>
        <v>0.0504</v>
      </c>
      <c r="F122" s="8" t="n">
        <f aca="false">+F123*E122+F123+100</f>
        <v>20003.1219650915</v>
      </c>
      <c r="H122" s="6" t="n">
        <f aca="false">+E122/2</f>
        <v>0.0252</v>
      </c>
      <c r="I122" s="8" t="n">
        <f aca="false">+I123*H122+I123+100</f>
        <v>18042.1205803569</v>
      </c>
    </row>
    <row r="123" customFormat="false" ht="12.8" hidden="false" customHeight="false" outlineLevel="0" collapsed="false">
      <c r="A123" s="0" t="s">
        <v>352</v>
      </c>
      <c r="B123" s="1" t="s">
        <v>353</v>
      </c>
      <c r="C123" s="4" t="n">
        <f aca="false">_xlfn.NUMBERVALUE(B123,".",",")</f>
        <v>1426.19</v>
      </c>
      <c r="D123" s="5" t="s">
        <v>354</v>
      </c>
      <c r="E123" s="6" t="n">
        <f aca="false">_xlfn.NUMBERVALUE(D123,".",",")</f>
        <v>0.0071</v>
      </c>
      <c r="F123" s="8" t="n">
        <f aca="false">+F124*E123+F124+100</f>
        <v>18948.1359149767</v>
      </c>
      <c r="H123" s="6" t="n">
        <f aca="false">+E123/2</f>
        <v>0.00355</v>
      </c>
      <c r="I123" s="8" t="n">
        <f aca="false">+I124*H123+I124+100</f>
        <v>17501.0930358534</v>
      </c>
    </row>
    <row r="124" customFormat="false" ht="12.8" hidden="false" customHeight="false" outlineLevel="0" collapsed="false">
      <c r="A124" s="0" t="s">
        <v>355</v>
      </c>
      <c r="B124" s="1" t="s">
        <v>356</v>
      </c>
      <c r="C124" s="4" t="n">
        <f aca="false">_xlfn.NUMBERVALUE(B124,".",",")</f>
        <v>1416.18</v>
      </c>
      <c r="D124" s="5" t="s">
        <v>357</v>
      </c>
      <c r="E124" s="6" t="n">
        <f aca="false">_xlfn.NUMBERVALUE(D124,".",",")</f>
        <v>0.0028</v>
      </c>
      <c r="F124" s="8" t="n">
        <f aca="false">+F125*E124+F125+100</f>
        <v>18715.2575861153</v>
      </c>
      <c r="H124" s="6" t="n">
        <f aca="false">+E124/2</f>
        <v>0.0014</v>
      </c>
      <c r="I124" s="8" t="n">
        <f aca="false">+I125*H124+I125+100</f>
        <v>17339.5376770997</v>
      </c>
    </row>
    <row r="125" customFormat="false" ht="12.8" hidden="false" customHeight="false" outlineLevel="0" collapsed="false">
      <c r="A125" s="0" t="s">
        <v>358</v>
      </c>
      <c r="B125" s="1" t="s">
        <v>359</v>
      </c>
      <c r="C125" s="4" t="n">
        <f aca="false">_xlfn.NUMBERVALUE(B125,".",",")</f>
        <v>1412.16</v>
      </c>
      <c r="D125" s="5" t="s">
        <v>360</v>
      </c>
      <c r="E125" s="6" t="n">
        <f aca="false">_xlfn.NUMBERVALUE(D125,".",",")</f>
        <v>-0.0198</v>
      </c>
      <c r="F125" s="8" t="n">
        <f aca="false">+F126*E125+F126+100</f>
        <v>18563.2804009925</v>
      </c>
      <c r="H125" s="6" t="n">
        <f aca="false">+E125/2</f>
        <v>-0.0099</v>
      </c>
      <c r="I125" s="8" t="n">
        <f aca="false">+I126*H125+I126+100</f>
        <v>17215.4360666064</v>
      </c>
    </row>
    <row r="126" customFormat="false" ht="12.8" hidden="false" customHeight="false" outlineLevel="0" collapsed="false">
      <c r="A126" s="0" t="s">
        <v>361</v>
      </c>
      <c r="B126" s="1" t="s">
        <v>362</v>
      </c>
      <c r="C126" s="4" t="n">
        <f aca="false">_xlfn.NUMBERVALUE(B126,".",",")</f>
        <v>1440.67</v>
      </c>
      <c r="D126" s="5" t="s">
        <v>363</v>
      </c>
      <c r="E126" s="6" t="n">
        <f aca="false">_xlfn.NUMBERVALUE(D126,".",",")</f>
        <v>0.0242</v>
      </c>
      <c r="F126" s="8" t="n">
        <f aca="false">+F127*E126+F127+100</f>
        <v>18836.237911643</v>
      </c>
      <c r="H126" s="6" t="n">
        <f aca="false">+E126/2</f>
        <v>0.0121</v>
      </c>
      <c r="I126" s="8" t="n">
        <f aca="false">+I127*H126+I127+100</f>
        <v>17286.5731406993</v>
      </c>
    </row>
    <row r="127" customFormat="false" ht="12.8" hidden="false" customHeight="false" outlineLevel="0" collapsed="false">
      <c r="A127" s="0" t="s">
        <v>364</v>
      </c>
      <c r="B127" s="1" t="s">
        <v>365</v>
      </c>
      <c r="C127" s="4" t="n">
        <f aca="false">_xlfn.NUMBERVALUE(B127,".",",")</f>
        <v>1406.58</v>
      </c>
      <c r="D127" s="5" t="s">
        <v>366</v>
      </c>
      <c r="E127" s="6" t="n">
        <f aca="false">_xlfn.NUMBERVALUE(D127,".",",")</f>
        <v>0.0198</v>
      </c>
      <c r="F127" s="8" t="n">
        <f aca="false">+F128*E127+F128+100</f>
        <v>18293.5343796554</v>
      </c>
      <c r="H127" s="6" t="n">
        <f aca="false">+E127/2</f>
        <v>0.0099</v>
      </c>
      <c r="I127" s="8" t="n">
        <f aca="false">+I128*H127+I128+100</f>
        <v>16981.1018088127</v>
      </c>
    </row>
    <row r="128" customFormat="false" ht="12.8" hidden="false" customHeight="false" outlineLevel="0" collapsed="false">
      <c r="A128" s="0" t="s">
        <v>367</v>
      </c>
      <c r="B128" s="1" t="s">
        <v>368</v>
      </c>
      <c r="C128" s="4" t="n">
        <f aca="false">_xlfn.NUMBERVALUE(B128,".",",")</f>
        <v>1379.32</v>
      </c>
      <c r="D128" s="5" t="s">
        <v>369</v>
      </c>
      <c r="E128" s="6" t="n">
        <f aca="false">_xlfn.NUMBERVALUE(D128,".",",")</f>
        <v>0.0126</v>
      </c>
      <c r="F128" s="8" t="n">
        <f aca="false">+F129*E128+F129+100</f>
        <v>17840.2965087815</v>
      </c>
      <c r="H128" s="6" t="n">
        <f aca="false">+E128/2</f>
        <v>0.0063</v>
      </c>
      <c r="I128" s="8" t="n">
        <f aca="false">+I129*H128+I129+100</f>
        <v>16715.6171985471</v>
      </c>
    </row>
    <row r="129" customFormat="false" ht="12.8" hidden="false" customHeight="false" outlineLevel="0" collapsed="false">
      <c r="A129" s="0" t="s">
        <v>370</v>
      </c>
      <c r="B129" s="1" t="s">
        <v>371</v>
      </c>
      <c r="C129" s="4" t="n">
        <f aca="false">_xlfn.NUMBERVALUE(B129,".",",")</f>
        <v>1362.16</v>
      </c>
      <c r="D129" s="5" t="s">
        <v>372</v>
      </c>
      <c r="E129" s="6" t="n">
        <f aca="false">_xlfn.NUMBERVALUE(D129,".",",")</f>
        <v>0.0396</v>
      </c>
      <c r="F129" s="8" t="n">
        <f aca="false">+F130*E129+F130+100</f>
        <v>17519.5501765569</v>
      </c>
      <c r="H129" s="6" t="n">
        <f aca="false">+E129/2</f>
        <v>0.0198</v>
      </c>
      <c r="I129" s="8" t="n">
        <f aca="false">+I130*H129+I130+100</f>
        <v>16511.5941553683</v>
      </c>
    </row>
    <row r="130" customFormat="false" ht="12.8" hidden="false" customHeight="false" outlineLevel="0" collapsed="false">
      <c r="A130" s="0" t="s">
        <v>373</v>
      </c>
      <c r="B130" s="1" t="s">
        <v>374</v>
      </c>
      <c r="C130" s="4" t="n">
        <f aca="false">_xlfn.NUMBERVALUE(B130,".",",")</f>
        <v>1310.33</v>
      </c>
      <c r="D130" s="5" t="s">
        <v>375</v>
      </c>
      <c r="E130" s="6" t="n">
        <f aca="false">_xlfn.NUMBERVALUE(D130,".",",")</f>
        <v>-0.0627</v>
      </c>
      <c r="F130" s="8" t="n">
        <f aca="false">+F131*E130+F131+100</f>
        <v>16756.012097496</v>
      </c>
      <c r="H130" s="6" t="n">
        <f aca="false">+E130/2</f>
        <v>-0.03135</v>
      </c>
      <c r="I130" s="8" t="n">
        <f aca="false">+I131*H130+I131+100</f>
        <v>16092.9536726498</v>
      </c>
    </row>
    <row r="131" customFormat="false" ht="12.8" hidden="false" customHeight="false" outlineLevel="0" collapsed="false">
      <c r="A131" s="0" t="s">
        <v>376</v>
      </c>
      <c r="B131" s="1" t="s">
        <v>377</v>
      </c>
      <c r="C131" s="4" t="n">
        <f aca="false">_xlfn.NUMBERVALUE(B131,".",",")</f>
        <v>1397.91</v>
      </c>
      <c r="D131" s="5" t="s">
        <v>378</v>
      </c>
      <c r="E131" s="6" t="n">
        <f aca="false">_xlfn.NUMBERVALUE(D131,".",",")</f>
        <v>-0.0075</v>
      </c>
      <c r="F131" s="8" t="n">
        <f aca="false">+F132*E131+F132+100</f>
        <v>17770.2038808237</v>
      </c>
      <c r="H131" s="6" t="n">
        <f aca="false">+E131/2</f>
        <v>-0.00375</v>
      </c>
      <c r="I131" s="8" t="n">
        <f aca="false">+I132*H131+I132+100</f>
        <v>16510.5597198677</v>
      </c>
    </row>
    <row r="132" customFormat="false" ht="12.8" hidden="false" customHeight="false" outlineLevel="0" collapsed="false">
      <c r="A132" s="0" t="s">
        <v>379</v>
      </c>
      <c r="B132" s="1" t="s">
        <v>380</v>
      </c>
      <c r="C132" s="4" t="n">
        <f aca="false">_xlfn.NUMBERVALUE(B132,".",",")</f>
        <v>1408.47</v>
      </c>
      <c r="D132" s="5" t="s">
        <v>381</v>
      </c>
      <c r="E132" s="6" t="n">
        <f aca="false">_xlfn.NUMBERVALUE(D132,".",",")</f>
        <v>0.0313</v>
      </c>
      <c r="F132" s="8" t="n">
        <f aca="false">+F133*E132+F133+100</f>
        <v>17803.7318698475</v>
      </c>
      <c r="H132" s="6" t="n">
        <f aca="false">+E132/2</f>
        <v>0.01565</v>
      </c>
      <c r="I132" s="8" t="n">
        <f aca="false">+I133*H132+I133+100</f>
        <v>16472.3309609713</v>
      </c>
    </row>
    <row r="133" customFormat="false" ht="12.8" hidden="false" customHeight="false" outlineLevel="0" collapsed="false">
      <c r="A133" s="0" t="s">
        <v>382</v>
      </c>
      <c r="B133" s="1" t="s">
        <v>383</v>
      </c>
      <c r="C133" s="4" t="n">
        <f aca="false">_xlfn.NUMBERVALUE(B133,".",",")</f>
        <v>1365.68</v>
      </c>
      <c r="D133" s="5" t="s">
        <v>384</v>
      </c>
      <c r="E133" s="6" t="n">
        <f aca="false">_xlfn.NUMBERVALUE(D133,".",",")</f>
        <v>0.0406</v>
      </c>
      <c r="F133" s="8" t="n">
        <f aca="false">+F134*E133+F134+100</f>
        <v>17166.4228351086</v>
      </c>
      <c r="H133" s="6" t="n">
        <f aca="false">+E133/2</f>
        <v>0.0203</v>
      </c>
      <c r="I133" s="8" t="n">
        <f aca="false">+I134*H133+I134+100</f>
        <v>16120.0521449036</v>
      </c>
    </row>
    <row r="134" customFormat="false" ht="12.8" hidden="false" customHeight="false" outlineLevel="0" collapsed="false">
      <c r="A134" s="0" t="s">
        <v>385</v>
      </c>
      <c r="B134" s="1" t="s">
        <v>386</v>
      </c>
      <c r="C134" s="4" t="n">
        <f aca="false">_xlfn.NUMBERVALUE(B134,".",",")</f>
        <v>1312.41</v>
      </c>
      <c r="D134" s="5" t="s">
        <v>40</v>
      </c>
      <c r="E134" s="6" t="n">
        <f aca="false">_xlfn.NUMBERVALUE(D134,".",",")</f>
        <v>0.0436</v>
      </c>
      <c r="F134" s="8" t="n">
        <f aca="false">+F135*E134+F135+100</f>
        <v>16400.5600952418</v>
      </c>
      <c r="H134" s="6" t="n">
        <f aca="false">+E134/2</f>
        <v>0.0218</v>
      </c>
      <c r="I134" s="8" t="n">
        <f aca="false">+I135*H134+I135+100</f>
        <v>15701.3154414423</v>
      </c>
    </row>
    <row r="135" customFormat="false" ht="12.8" hidden="false" customHeight="false" outlineLevel="0" collapsed="false">
      <c r="A135" s="0" t="s">
        <v>387</v>
      </c>
      <c r="B135" s="1" t="s">
        <v>388</v>
      </c>
      <c r="C135" s="4" t="n">
        <f aca="false">_xlfn.NUMBERVALUE(B135,".",",")</f>
        <v>1257.6</v>
      </c>
      <c r="D135" s="5" t="s">
        <v>272</v>
      </c>
      <c r="E135" s="6" t="n">
        <f aca="false">_xlfn.NUMBERVALUE(D135,".",",")</f>
        <v>0.0085</v>
      </c>
      <c r="F135" s="8" t="n">
        <f aca="false">+F136*E135+F136+100</f>
        <v>15619.5478106955</v>
      </c>
      <c r="H135" s="6" t="n">
        <f aca="false">+E135/2</f>
        <v>0.00425</v>
      </c>
      <c r="I135" s="8" t="n">
        <f aca="false">+I136*H135+I136+100</f>
        <v>15268.4629491508</v>
      </c>
    </row>
    <row r="136" customFormat="false" ht="12.8" hidden="false" customHeight="false" outlineLevel="0" collapsed="false">
      <c r="A136" s="0" t="s">
        <v>389</v>
      </c>
      <c r="B136" s="1" t="s">
        <v>390</v>
      </c>
      <c r="C136" s="4" t="n">
        <f aca="false">_xlfn.NUMBERVALUE(B136,".",",")</f>
        <v>1246.96</v>
      </c>
      <c r="D136" s="5" t="s">
        <v>391</v>
      </c>
      <c r="E136" s="6" t="n">
        <f aca="false">_xlfn.NUMBERVALUE(D136,".",",")</f>
        <v>-0.0051</v>
      </c>
      <c r="F136" s="8" t="n">
        <f aca="false">+F137*E136+F137+100</f>
        <v>15388.7434910218</v>
      </c>
      <c r="H136" s="6" t="n">
        <f aca="false">+E136/2</f>
        <v>-0.00255</v>
      </c>
      <c r="I136" s="8" t="n">
        <f aca="false">+I137*H136+I137+100</f>
        <v>15104.2698024902</v>
      </c>
    </row>
    <row r="137" customFormat="false" ht="12.8" hidden="false" customHeight="false" outlineLevel="0" collapsed="false">
      <c r="A137" s="0" t="s">
        <v>392</v>
      </c>
      <c r="B137" s="1" t="s">
        <v>393</v>
      </c>
      <c r="C137" s="4" t="n">
        <f aca="false">_xlfn.NUMBERVALUE(B137,".",",")</f>
        <v>1253.3</v>
      </c>
      <c r="D137" s="5" t="s">
        <v>394</v>
      </c>
      <c r="E137" s="6" t="n">
        <f aca="false">_xlfn.NUMBERVALUE(D137,".",",")</f>
        <v>0.1077</v>
      </c>
      <c r="F137" s="8" t="n">
        <f aca="false">+F138*E137+F138+100</f>
        <v>15367.1157815075</v>
      </c>
      <c r="H137" s="6" t="n">
        <f aca="false">+E137/2</f>
        <v>0.05385</v>
      </c>
      <c r="I137" s="8" t="n">
        <f aca="false">+I138*H137+I138+100</f>
        <v>15042.6285051784</v>
      </c>
    </row>
    <row r="138" customFormat="false" ht="12.8" hidden="false" customHeight="false" outlineLevel="0" collapsed="false">
      <c r="A138" s="0" t="s">
        <v>395</v>
      </c>
      <c r="B138" s="1" t="s">
        <v>396</v>
      </c>
      <c r="C138" s="4" t="n">
        <f aca="false">_xlfn.NUMBERVALUE(B138,".",",")</f>
        <v>1131.42</v>
      </c>
      <c r="D138" s="5" t="s">
        <v>397</v>
      </c>
      <c r="E138" s="6" t="n">
        <f aca="false">_xlfn.NUMBERVALUE(D138,".",",")</f>
        <v>-0.0718</v>
      </c>
      <c r="F138" s="8" t="n">
        <f aca="false">+F139*E138+F139+100</f>
        <v>13782.7171449919</v>
      </c>
      <c r="H138" s="6" t="n">
        <f aca="false">+E138/2</f>
        <v>-0.0359</v>
      </c>
      <c r="I138" s="8" t="n">
        <f aca="false">+I139*H138+I139+100</f>
        <v>14179.0847892759</v>
      </c>
    </row>
    <row r="139" customFormat="false" ht="12.8" hidden="false" customHeight="false" outlineLevel="0" collapsed="false">
      <c r="A139" s="0" t="s">
        <v>398</v>
      </c>
      <c r="B139" s="1" t="s">
        <v>399</v>
      </c>
      <c r="C139" s="4" t="n">
        <f aca="false">_xlfn.NUMBERVALUE(B139,".",",")</f>
        <v>1218.89</v>
      </c>
      <c r="D139" s="5" t="s">
        <v>400</v>
      </c>
      <c r="E139" s="6" t="n">
        <f aca="false">_xlfn.NUMBERVALUE(D139,".",",")</f>
        <v>-0.0568</v>
      </c>
      <c r="F139" s="8" t="n">
        <f aca="false">+F140*E139+F140+100</f>
        <v>14741.130300573</v>
      </c>
      <c r="H139" s="6" t="n">
        <f aca="false">+E139/2</f>
        <v>-0.0284</v>
      </c>
      <c r="I139" s="8" t="n">
        <f aca="false">+I140*H139+I140+100</f>
        <v>14603.344870113</v>
      </c>
    </row>
    <row r="140" customFormat="false" ht="12.8" hidden="false" customHeight="false" outlineLevel="0" collapsed="false">
      <c r="A140" s="0" t="s">
        <v>401</v>
      </c>
      <c r="B140" s="1" t="s">
        <v>402</v>
      </c>
      <c r="C140" s="4" t="n">
        <f aca="false">_xlfn.NUMBERVALUE(B140,".",",")</f>
        <v>1292.28</v>
      </c>
      <c r="D140" s="5" t="s">
        <v>403</v>
      </c>
      <c r="E140" s="6" t="n">
        <f aca="false">_xlfn.NUMBERVALUE(D140,".",",")</f>
        <v>-0.0215</v>
      </c>
      <c r="F140" s="8" t="n">
        <f aca="false">+F141*E140+F141+100</f>
        <v>15522.8268665956</v>
      </c>
      <c r="H140" s="6" t="n">
        <f aca="false">+E140/2</f>
        <v>-0.01075</v>
      </c>
      <c r="I140" s="8" t="n">
        <f aca="false">+I141*H140+I141+100</f>
        <v>14927.2796110673</v>
      </c>
    </row>
    <row r="141" customFormat="false" ht="12.8" hidden="false" customHeight="false" outlineLevel="0" collapsed="false">
      <c r="A141" s="0" t="s">
        <v>404</v>
      </c>
      <c r="B141" s="1" t="s">
        <v>405</v>
      </c>
      <c r="C141" s="4" t="n">
        <f aca="false">_xlfn.NUMBERVALUE(B141,".",",")</f>
        <v>1320.64</v>
      </c>
      <c r="D141" s="5" t="s">
        <v>406</v>
      </c>
      <c r="E141" s="6" t="n">
        <f aca="false">_xlfn.NUMBERVALUE(D141,".",",")</f>
        <v>-0.0183</v>
      </c>
      <c r="F141" s="8" t="n">
        <f aca="false">+F142*E141+F142+100</f>
        <v>15761.7034916665</v>
      </c>
      <c r="H141" s="6" t="n">
        <f aca="false">+E141/2</f>
        <v>-0.00915</v>
      </c>
      <c r="I141" s="8" t="n">
        <f aca="false">+I142*H141+I142+100</f>
        <v>14988.4049644349</v>
      </c>
    </row>
    <row r="142" customFormat="false" ht="12.8" hidden="false" customHeight="false" outlineLevel="0" collapsed="false">
      <c r="A142" s="0" t="s">
        <v>407</v>
      </c>
      <c r="B142" s="1" t="s">
        <v>408</v>
      </c>
      <c r="C142" s="4" t="n">
        <f aca="false">_xlfn.NUMBERVALUE(B142,".",",")</f>
        <v>1345.2</v>
      </c>
      <c r="D142" s="5" t="s">
        <v>409</v>
      </c>
      <c r="E142" s="6" t="n">
        <f aca="false">_xlfn.NUMBERVALUE(D142,".",",")</f>
        <v>-0.0135</v>
      </c>
      <c r="F142" s="8" t="n">
        <f aca="false">+F143*E142+F143+100</f>
        <v>15953.6553852159</v>
      </c>
      <c r="H142" s="6" t="n">
        <f aca="false">+E142/2</f>
        <v>-0.00675</v>
      </c>
      <c r="I142" s="8" t="n">
        <f aca="false">+I143*H142+I143+100</f>
        <v>15025.891875092</v>
      </c>
    </row>
    <row r="143" customFormat="false" ht="12.8" hidden="false" customHeight="false" outlineLevel="0" collapsed="false">
      <c r="A143" s="0" t="s">
        <v>410</v>
      </c>
      <c r="B143" s="1" t="s">
        <v>411</v>
      </c>
      <c r="C143" s="4" t="n">
        <f aca="false">_xlfn.NUMBERVALUE(B143,".",",")</f>
        <v>1363.61</v>
      </c>
      <c r="D143" s="5" t="s">
        <v>412</v>
      </c>
      <c r="E143" s="6" t="n">
        <f aca="false">_xlfn.NUMBERVALUE(D143,".",",")</f>
        <v>0.0285</v>
      </c>
      <c r="F143" s="8" t="n">
        <f aca="false">+F144*E143+F144+100</f>
        <v>16070.6086013339</v>
      </c>
      <c r="H143" s="6" t="n">
        <f aca="false">+E143/2</f>
        <v>0.01425</v>
      </c>
      <c r="I143" s="8" t="n">
        <f aca="false">+I144*H143+I144+100</f>
        <v>15027.3263278047</v>
      </c>
    </row>
    <row r="144" customFormat="false" ht="12.8" hidden="false" customHeight="false" outlineLevel="0" collapsed="false">
      <c r="A144" s="0" t="s">
        <v>413</v>
      </c>
      <c r="B144" s="1" t="s">
        <v>414</v>
      </c>
      <c r="C144" s="4" t="n">
        <f aca="false">_xlfn.NUMBERVALUE(B144,".",",")</f>
        <v>1325.83</v>
      </c>
      <c r="D144" s="5" t="s">
        <v>415</v>
      </c>
      <c r="E144" s="6" t="n">
        <f aca="false">_xlfn.NUMBERVALUE(D144,".",",")</f>
        <v>-0.001</v>
      </c>
      <c r="F144" s="8" t="n">
        <f aca="false">+F145*E144+F145+100</f>
        <v>15528.0589220553</v>
      </c>
      <c r="H144" s="6" t="n">
        <f aca="false">+E144/2</f>
        <v>-0.0005</v>
      </c>
      <c r="I144" s="8" t="n">
        <f aca="false">+I145*H144+I145+100</f>
        <v>14717.6005203892</v>
      </c>
    </row>
    <row r="145" customFormat="false" ht="12.8" hidden="false" customHeight="false" outlineLevel="0" collapsed="false">
      <c r="A145" s="0" t="s">
        <v>416</v>
      </c>
      <c r="B145" s="1" t="s">
        <v>417</v>
      </c>
      <c r="C145" s="4" t="n">
        <f aca="false">_xlfn.NUMBERVALUE(B145,".",",")</f>
        <v>1327.22</v>
      </c>
      <c r="D145" s="5" t="s">
        <v>418</v>
      </c>
      <c r="E145" s="6" t="n">
        <f aca="false">_xlfn.NUMBERVALUE(D145,".",",")</f>
        <v>0.032</v>
      </c>
      <c r="F145" s="8" t="n">
        <f aca="false">+F146*E145+F146+100</f>
        <v>15443.5024244798</v>
      </c>
      <c r="H145" s="6" t="n">
        <f aca="false">+E145/2</f>
        <v>0.016</v>
      </c>
      <c r="I145" s="8" t="n">
        <f aca="false">+I146*H145+I146+100</f>
        <v>14624.9129768776</v>
      </c>
    </row>
    <row r="146" customFormat="false" ht="12.8" hidden="false" customHeight="false" outlineLevel="0" collapsed="false">
      <c r="A146" s="0" t="s">
        <v>419</v>
      </c>
      <c r="B146" s="1" t="s">
        <v>420</v>
      </c>
      <c r="C146" s="4" t="n">
        <f aca="false">_xlfn.NUMBERVALUE(B146,".",",")</f>
        <v>1286.12</v>
      </c>
      <c r="D146" s="5" t="s">
        <v>421</v>
      </c>
      <c r="E146" s="6" t="n">
        <f aca="false">_xlfn.NUMBERVALUE(D146,".",",")</f>
        <v>0.0226</v>
      </c>
      <c r="F146" s="8" t="n">
        <f aca="false">+F147*E146+F147+100</f>
        <v>14867.7349074417</v>
      </c>
      <c r="H146" s="6" t="n">
        <f aca="false">+E146/2</f>
        <v>0.0113</v>
      </c>
      <c r="I146" s="8" t="n">
        <f aca="false">+I147*H146+I147+100</f>
        <v>14296.1741898402</v>
      </c>
    </row>
    <row r="147" customFormat="false" ht="12.8" hidden="false" customHeight="false" outlineLevel="0" collapsed="false">
      <c r="A147" s="0" t="s">
        <v>422</v>
      </c>
      <c r="B147" s="1" t="s">
        <v>423</v>
      </c>
      <c r="C147" s="4" t="n">
        <f aca="false">_xlfn.NUMBERVALUE(B147,".",",")</f>
        <v>1257.64</v>
      </c>
      <c r="D147" s="5" t="s">
        <v>424</v>
      </c>
      <c r="E147" s="6" t="n">
        <f aca="false">_xlfn.NUMBERVALUE(D147,".",",")</f>
        <v>0.0653</v>
      </c>
      <c r="F147" s="8" t="n">
        <f aca="false">+F148*E147+F148+100</f>
        <v>14441.3601676527</v>
      </c>
      <c r="H147" s="6" t="n">
        <f aca="false">+E147/2</f>
        <v>0.03265</v>
      </c>
      <c r="I147" s="8" t="n">
        <f aca="false">+I148*H147+I148+100</f>
        <v>14037.5498762387</v>
      </c>
    </row>
    <row r="148" customFormat="false" ht="12.8" hidden="false" customHeight="false" outlineLevel="0" collapsed="false">
      <c r="A148" s="0" t="s">
        <v>425</v>
      </c>
      <c r="B148" s="1" t="s">
        <v>426</v>
      </c>
      <c r="C148" s="4" t="n">
        <f aca="false">_xlfn.NUMBERVALUE(B148,".",",")</f>
        <v>1180.55</v>
      </c>
      <c r="D148" s="5" t="s">
        <v>427</v>
      </c>
      <c r="E148" s="6" t="n">
        <f aca="false">_xlfn.NUMBERVALUE(D148,".",",")</f>
        <v>-0.0023</v>
      </c>
      <c r="F148" s="8" t="n">
        <f aca="false">+F149*E148+F149+100</f>
        <v>13462.2736953466</v>
      </c>
      <c r="H148" s="6" t="n">
        <f aca="false">+E148/2</f>
        <v>-0.00115</v>
      </c>
      <c r="I148" s="8" t="n">
        <f aca="false">+I149*H148+I149+100</f>
        <v>13496.8768471783</v>
      </c>
    </row>
    <row r="149" customFormat="false" ht="12.8" hidden="false" customHeight="false" outlineLevel="0" collapsed="false">
      <c r="A149" s="0" t="s">
        <v>428</v>
      </c>
      <c r="B149" s="1" t="s">
        <v>429</v>
      </c>
      <c r="C149" s="4" t="n">
        <f aca="false">_xlfn.NUMBERVALUE(B149,".",",")</f>
        <v>1183.26</v>
      </c>
      <c r="D149" s="5" t="s">
        <v>430</v>
      </c>
      <c r="E149" s="6" t="n">
        <f aca="false">_xlfn.NUMBERVALUE(D149,".",",")</f>
        <v>0.0369</v>
      </c>
      <c r="F149" s="8" t="n">
        <f aca="false">+F150*E149+F150+100</f>
        <v>13393.0777742273</v>
      </c>
      <c r="H149" s="6" t="n">
        <f aca="false">+E149/2</f>
        <v>0.01845</v>
      </c>
      <c r="I149" s="8" t="n">
        <f aca="false">+I150*H149+I150+100</f>
        <v>13412.3009933206</v>
      </c>
    </row>
    <row r="150" customFormat="false" ht="12.8" hidden="false" customHeight="false" outlineLevel="0" collapsed="false">
      <c r="A150" s="0" t="s">
        <v>431</v>
      </c>
      <c r="B150" s="1" t="s">
        <v>432</v>
      </c>
      <c r="C150" s="4" t="n">
        <f aca="false">_xlfn.NUMBERVALUE(B150,".",",")</f>
        <v>1141.2</v>
      </c>
      <c r="D150" s="5" t="s">
        <v>433</v>
      </c>
      <c r="E150" s="6" t="n">
        <f aca="false">_xlfn.NUMBERVALUE(D150,".",",")</f>
        <v>0.0876</v>
      </c>
      <c r="F150" s="8" t="n">
        <f aca="false">+F151*E150+F151+100</f>
        <v>12820.019070525</v>
      </c>
      <c r="H150" s="6" t="n">
        <f aca="false">+E150/2</f>
        <v>0.0438</v>
      </c>
      <c r="I150" s="8" t="n">
        <f aca="false">+I151*H150+I151+100</f>
        <v>13071.1384882131</v>
      </c>
    </row>
    <row r="151" customFormat="false" ht="12.8" hidden="false" customHeight="false" outlineLevel="0" collapsed="false">
      <c r="A151" s="0" t="s">
        <v>434</v>
      </c>
      <c r="B151" s="1" t="s">
        <v>435</v>
      </c>
      <c r="C151" s="4" t="n">
        <f aca="false">_xlfn.NUMBERVALUE(B151,".",",")</f>
        <v>1049.33</v>
      </c>
      <c r="D151" s="5" t="s">
        <v>436</v>
      </c>
      <c r="E151" s="6" t="n">
        <f aca="false">_xlfn.NUMBERVALUE(D151,".",",")</f>
        <v>-0.0474</v>
      </c>
      <c r="F151" s="8" t="n">
        <f aca="false">+F152*E151+F152+100</f>
        <v>11695.4938125459</v>
      </c>
      <c r="H151" s="6" t="n">
        <f aca="false">+E151/2</f>
        <v>-0.0237</v>
      </c>
      <c r="I151" s="8" t="n">
        <f aca="false">+I152*H151+I152+100</f>
        <v>12426.842774682</v>
      </c>
    </row>
    <row r="152" customFormat="false" ht="12.8" hidden="false" customHeight="false" outlineLevel="0" collapsed="false">
      <c r="A152" s="0" t="s">
        <v>437</v>
      </c>
      <c r="B152" s="1" t="s">
        <v>438</v>
      </c>
      <c r="C152" s="4" t="n">
        <f aca="false">_xlfn.NUMBERVALUE(B152,".",",")</f>
        <v>1101.6</v>
      </c>
      <c r="D152" s="5" t="s">
        <v>439</v>
      </c>
      <c r="E152" s="6" t="n">
        <f aca="false">_xlfn.NUMBERVALUE(D152,".",",")</f>
        <v>0.0688</v>
      </c>
      <c r="F152" s="8" t="n">
        <f aca="false">+F153*E152+F153+100</f>
        <v>12172.4688353411</v>
      </c>
      <c r="H152" s="6" t="n">
        <f aca="false">+E152/2</f>
        <v>0.0344</v>
      </c>
      <c r="I152" s="8" t="n">
        <f aca="false">+I153*H152+I153+100</f>
        <v>12626.0808918181</v>
      </c>
    </row>
    <row r="153" customFormat="false" ht="12.8" hidden="false" customHeight="false" outlineLevel="0" collapsed="false">
      <c r="A153" s="0" t="s">
        <v>440</v>
      </c>
      <c r="B153" s="1" t="s">
        <v>441</v>
      </c>
      <c r="C153" s="4" t="n">
        <f aca="false">_xlfn.NUMBERVALUE(B153,".",",")</f>
        <v>1030.71</v>
      </c>
      <c r="D153" s="5" t="s">
        <v>442</v>
      </c>
      <c r="E153" s="6" t="n">
        <f aca="false">_xlfn.NUMBERVALUE(D153,".",",")</f>
        <v>-0.0539</v>
      </c>
      <c r="F153" s="8" t="n">
        <f aca="false">+F154*E153+F154+100</f>
        <v>11295.3488354614</v>
      </c>
      <c r="H153" s="6" t="n">
        <f aca="false">+E153/2</f>
        <v>-0.02695</v>
      </c>
      <c r="I153" s="8" t="n">
        <f aca="false">+I154*H153+I154+100</f>
        <v>12109.5136231807</v>
      </c>
    </row>
    <row r="154" customFormat="false" ht="12.8" hidden="false" customHeight="false" outlineLevel="0" collapsed="false">
      <c r="A154" s="0" t="s">
        <v>443</v>
      </c>
      <c r="B154" s="1" t="s">
        <v>444</v>
      </c>
      <c r="C154" s="4" t="n">
        <f aca="false">_xlfn.NUMBERVALUE(B154,".",",")</f>
        <v>1089.41</v>
      </c>
      <c r="D154" s="5" t="s">
        <v>445</v>
      </c>
      <c r="E154" s="6" t="n">
        <f aca="false">_xlfn.NUMBERVALUE(D154,".",",")</f>
        <v>-0.082</v>
      </c>
      <c r="F154" s="8" t="n">
        <f aca="false">+F155*E154+F155+100</f>
        <v>11833.1559406631</v>
      </c>
      <c r="H154" s="6" t="n">
        <f aca="false">+E154/2</f>
        <v>-0.041</v>
      </c>
      <c r="I154" s="8" t="n">
        <f aca="false">+I155*H154+I155+100</f>
        <v>12342.1341382053</v>
      </c>
    </row>
    <row r="155" customFormat="false" ht="12.8" hidden="false" customHeight="false" outlineLevel="0" collapsed="false">
      <c r="A155" s="0" t="s">
        <v>446</v>
      </c>
      <c r="B155" s="1" t="s">
        <v>447</v>
      </c>
      <c r="C155" s="4" t="n">
        <f aca="false">_xlfn.NUMBERVALUE(B155,".",",")</f>
        <v>1186.69</v>
      </c>
      <c r="D155" s="5" t="s">
        <v>448</v>
      </c>
      <c r="E155" s="6" t="n">
        <f aca="false">_xlfn.NUMBERVALUE(D155,".",",")</f>
        <v>0.0148</v>
      </c>
      <c r="F155" s="8" t="n">
        <f aca="false">+F156*E155+F156+100</f>
        <v>12781.2156216374</v>
      </c>
      <c r="H155" s="6" t="n">
        <f aca="false">+E155/2</f>
        <v>0.0074</v>
      </c>
      <c r="I155" s="8" t="n">
        <f aca="false">+I156*H155+I156+100</f>
        <v>12765.5204777949</v>
      </c>
    </row>
    <row r="156" customFormat="false" ht="12.8" hidden="false" customHeight="false" outlineLevel="0" collapsed="false">
      <c r="A156" s="0" t="s">
        <v>449</v>
      </c>
      <c r="B156" s="1" t="s">
        <v>450</v>
      </c>
      <c r="C156" s="4" t="n">
        <f aca="false">_xlfn.NUMBERVALUE(B156,".",",")</f>
        <v>1169.43</v>
      </c>
      <c r="D156" s="5" t="s">
        <v>451</v>
      </c>
      <c r="E156" s="6" t="n">
        <f aca="false">_xlfn.NUMBERVALUE(D156,".",",")</f>
        <v>0.0588</v>
      </c>
      <c r="F156" s="8" t="n">
        <f aca="false">+F157*E156+F157+100</f>
        <v>12496.2708135961</v>
      </c>
      <c r="H156" s="6" t="n">
        <f aca="false">+E156/2</f>
        <v>0.0294</v>
      </c>
      <c r="I156" s="8" t="n">
        <f aca="false">+I157*H156+I157+100</f>
        <v>12572.4840954883</v>
      </c>
    </row>
    <row r="157" customFormat="false" ht="12.8" hidden="false" customHeight="false" outlineLevel="0" collapsed="false">
      <c r="A157" s="0" t="s">
        <v>452</v>
      </c>
      <c r="B157" s="1" t="s">
        <v>453</v>
      </c>
      <c r="C157" s="4" t="n">
        <f aca="false">_xlfn.NUMBERVALUE(B157,".",",")</f>
        <v>1104.49</v>
      </c>
      <c r="D157" s="5" t="s">
        <v>412</v>
      </c>
      <c r="E157" s="6" t="n">
        <f aca="false">_xlfn.NUMBERVALUE(D157,".",",")</f>
        <v>0.0285</v>
      </c>
      <c r="F157" s="8" t="n">
        <f aca="false">+F158*E157+F158+100</f>
        <v>11707.8492761581</v>
      </c>
      <c r="H157" s="6" t="n">
        <f aca="false">+E157/2</f>
        <v>0.01425</v>
      </c>
      <c r="I157" s="8" t="n">
        <f aca="false">+I158*H157+I158+100</f>
        <v>12116.2658786558</v>
      </c>
    </row>
    <row r="158" customFormat="false" ht="12.8" hidden="false" customHeight="false" outlineLevel="0" collapsed="false">
      <c r="A158" s="0" t="s">
        <v>454</v>
      </c>
      <c r="B158" s="1" t="s">
        <v>455</v>
      </c>
      <c r="C158" s="4" t="n">
        <f aca="false">_xlfn.NUMBERVALUE(B158,".",",")</f>
        <v>1073.87</v>
      </c>
      <c r="D158" s="5" t="s">
        <v>456</v>
      </c>
      <c r="E158" s="6" t="n">
        <f aca="false">_xlfn.NUMBERVALUE(D158,".",",")</f>
        <v>-0.037</v>
      </c>
      <c r="F158" s="8" t="n">
        <f aca="false">+F159*E158+F159+100</f>
        <v>11286.1927818746</v>
      </c>
      <c r="H158" s="6" t="n">
        <f aca="false">+E158/2</f>
        <v>-0.0185</v>
      </c>
      <c r="I158" s="8" t="n">
        <f aca="false">+I159*H158+I159+100</f>
        <v>11847.4398606417</v>
      </c>
    </row>
    <row r="159" customFormat="false" ht="12.8" hidden="false" customHeight="false" outlineLevel="0" collapsed="false">
      <c r="A159" s="0" t="s">
        <v>457</v>
      </c>
      <c r="B159" s="1" t="s">
        <v>458</v>
      </c>
      <c r="C159" s="4" t="n">
        <f aca="false">_xlfn.NUMBERVALUE(B159,".",",")</f>
        <v>1115.1</v>
      </c>
      <c r="D159" s="5" t="s">
        <v>459</v>
      </c>
      <c r="E159" s="6" t="n">
        <f aca="false">_xlfn.NUMBERVALUE(D159,".",",")</f>
        <v>0.0178</v>
      </c>
      <c r="F159" s="8" t="n">
        <f aca="false">+F160*E159+F160+100</f>
        <v>11615.9841971699</v>
      </c>
      <c r="H159" s="6" t="n">
        <f aca="false">+E159/2</f>
        <v>0.0089</v>
      </c>
      <c r="I159" s="8" t="n">
        <f aca="false">+I160*H159+I160+100</f>
        <v>11968.8638417134</v>
      </c>
    </row>
    <row r="160" customFormat="false" ht="12.8" hidden="false" customHeight="false" outlineLevel="0" collapsed="false">
      <c r="A160" s="0" t="s">
        <v>460</v>
      </c>
      <c r="B160" s="1" t="s">
        <v>461</v>
      </c>
      <c r="C160" s="4" t="n">
        <f aca="false">_xlfn.NUMBERVALUE(B160,".",",")</f>
        <v>1095.63</v>
      </c>
      <c r="D160" s="5" t="s">
        <v>462</v>
      </c>
      <c r="E160" s="6" t="n">
        <f aca="false">_xlfn.NUMBERVALUE(D160,".",",")</f>
        <v>0.0574</v>
      </c>
      <c r="F160" s="8" t="n">
        <f aca="false">+F161*E160+F161+100</f>
        <v>11314.5845914422</v>
      </c>
      <c r="H160" s="6" t="n">
        <f aca="false">+E160/2</f>
        <v>0.0287</v>
      </c>
      <c r="I160" s="8" t="n">
        <f aca="false">+I161*H160+I161+100</f>
        <v>11764.1627928569</v>
      </c>
    </row>
    <row r="161" customFormat="false" ht="12.8" hidden="false" customHeight="false" outlineLevel="0" collapsed="false">
      <c r="A161" s="0" t="s">
        <v>463</v>
      </c>
      <c r="B161" s="1" t="s">
        <v>464</v>
      </c>
      <c r="C161" s="4" t="n">
        <f aca="false">_xlfn.NUMBERVALUE(B161,".",",")</f>
        <v>1036.19</v>
      </c>
      <c r="D161" s="5" t="s">
        <v>360</v>
      </c>
      <c r="E161" s="6" t="n">
        <f aca="false">_xlfn.NUMBERVALUE(D161,".",",")</f>
        <v>-0.0198</v>
      </c>
      <c r="F161" s="8" t="n">
        <f aca="false">+F162*E161+F162+100</f>
        <v>10605.8110378686</v>
      </c>
      <c r="H161" s="6" t="n">
        <f aca="false">+E161/2</f>
        <v>-0.0099</v>
      </c>
      <c r="I161" s="8" t="n">
        <f aca="false">+I162*H161+I162+100</f>
        <v>11338.7409282171</v>
      </c>
    </row>
    <row r="162" customFormat="false" ht="12.8" hidden="false" customHeight="false" outlineLevel="0" collapsed="false">
      <c r="A162" s="0" t="s">
        <v>465</v>
      </c>
      <c r="B162" s="1" t="s">
        <v>466</v>
      </c>
      <c r="C162" s="4" t="n">
        <f aca="false">_xlfn.NUMBERVALUE(B162,".",",")</f>
        <v>1057.08</v>
      </c>
      <c r="D162" s="5" t="s">
        <v>467</v>
      </c>
      <c r="E162" s="6" t="n">
        <f aca="false">_xlfn.NUMBERVALUE(D162,".",",")</f>
        <v>0.0357</v>
      </c>
      <c r="F162" s="8" t="n">
        <f aca="false">+F163*E162+F163+100</f>
        <v>10718.0279921124</v>
      </c>
      <c r="H162" s="6" t="n">
        <f aca="false">+E162/2</f>
        <v>0.01785</v>
      </c>
      <c r="I162" s="8" t="n">
        <f aca="false">+I163*H162+I163+100</f>
        <v>11351.1169863823</v>
      </c>
    </row>
    <row r="163" customFormat="false" ht="12.8" hidden="false" customHeight="false" outlineLevel="0" collapsed="false">
      <c r="A163" s="0" t="s">
        <v>468</v>
      </c>
      <c r="B163" s="1" t="s">
        <v>469</v>
      </c>
      <c r="C163" s="4" t="n">
        <f aca="false">_xlfn.NUMBERVALUE(B163,".",",")</f>
        <v>1020.62</v>
      </c>
      <c r="D163" s="5" t="s">
        <v>470</v>
      </c>
      <c r="E163" s="6" t="n">
        <f aca="false">_xlfn.NUMBERVALUE(D163,".",",")</f>
        <v>0.0336</v>
      </c>
      <c r="F163" s="8" t="n">
        <f aca="false">+F164*E163+F164+100</f>
        <v>10252.03050315</v>
      </c>
      <c r="H163" s="6" t="n">
        <f aca="false">+E163/2</f>
        <v>0.0168</v>
      </c>
      <c r="I163" s="8" t="n">
        <f aca="false">+I164*H163+I164+100</f>
        <v>11053.8065396496</v>
      </c>
    </row>
    <row r="164" customFormat="false" ht="12.8" hidden="false" customHeight="false" outlineLevel="0" collapsed="false">
      <c r="A164" s="0" t="s">
        <v>471</v>
      </c>
      <c r="B164" s="1" t="s">
        <v>472</v>
      </c>
      <c r="C164" s="4" t="n">
        <f aca="false">_xlfn.NUMBERVALUE(B164,".",",")</f>
        <v>987.48</v>
      </c>
      <c r="D164" s="5" t="s">
        <v>473</v>
      </c>
      <c r="E164" s="6" t="n">
        <f aca="false">_xlfn.NUMBERVALUE(D164,".",",")</f>
        <v>0.0741</v>
      </c>
      <c r="F164" s="8" t="n">
        <f aca="false">+F165*E164+F165+100</f>
        <v>9822.0109357101</v>
      </c>
      <c r="H164" s="6" t="n">
        <f aca="false">+E164/2</f>
        <v>0.03705</v>
      </c>
      <c r="I164" s="8" t="n">
        <f aca="false">+I165*H164+I165+100</f>
        <v>10772.8231113784</v>
      </c>
    </row>
    <row r="165" customFormat="false" ht="12.8" hidden="false" customHeight="false" outlineLevel="0" collapsed="false">
      <c r="A165" s="0" t="s">
        <v>474</v>
      </c>
      <c r="B165" s="1" t="s">
        <v>475</v>
      </c>
      <c r="C165" s="4" t="n">
        <f aca="false">_xlfn.NUMBERVALUE(B165,".",",")</f>
        <v>919.32</v>
      </c>
      <c r="D165" s="5" t="s">
        <v>476</v>
      </c>
      <c r="E165" s="6" t="n">
        <f aca="false">_xlfn.NUMBERVALUE(D165,".",",")</f>
        <v>0.0002</v>
      </c>
      <c r="F165" s="8" t="n">
        <f aca="false">+F166*E165+F166+100</f>
        <v>9051.30894303147</v>
      </c>
      <c r="H165" s="6" t="n">
        <f aca="false">+E165/2</f>
        <v>0.0001</v>
      </c>
      <c r="I165" s="8" t="n">
        <f aca="false">+I166*H165+I166+100</f>
        <v>10291.5222133729</v>
      </c>
    </row>
    <row r="166" customFormat="false" ht="12.8" hidden="false" customHeight="false" outlineLevel="0" collapsed="false">
      <c r="A166" s="0" t="s">
        <v>477</v>
      </c>
      <c r="B166" s="1" t="s">
        <v>478</v>
      </c>
      <c r="C166" s="4" t="n">
        <f aca="false">_xlfn.NUMBERVALUE(B166,".",",")</f>
        <v>919.14</v>
      </c>
      <c r="D166" s="5" t="s">
        <v>479</v>
      </c>
      <c r="E166" s="6" t="n">
        <f aca="false">_xlfn.NUMBERVALUE(D166,".",",")</f>
        <v>0.0531</v>
      </c>
      <c r="F166" s="8" t="n">
        <f aca="false">+F167*E166+F167+100</f>
        <v>8949.51903922362</v>
      </c>
      <c r="H166" s="6" t="n">
        <f aca="false">+E166/2</f>
        <v>0.02655</v>
      </c>
      <c r="I166" s="8" t="n">
        <f aca="false">+I167*H166+I167+100</f>
        <v>10190.5031630566</v>
      </c>
    </row>
    <row r="167" customFormat="false" ht="12.8" hidden="false" customHeight="false" outlineLevel="0" collapsed="false">
      <c r="A167" s="0" t="s">
        <v>480</v>
      </c>
      <c r="B167" s="1" t="s">
        <v>481</v>
      </c>
      <c r="C167" s="4" t="n">
        <f aca="false">_xlfn.NUMBERVALUE(B167,".",",")</f>
        <v>872.81</v>
      </c>
      <c r="D167" s="5" t="s">
        <v>482</v>
      </c>
      <c r="E167" s="6" t="n">
        <f aca="false">_xlfn.NUMBERVALUE(D167,".",",")</f>
        <v>0.0939</v>
      </c>
      <c r="F167" s="8" t="n">
        <f aca="false">+F168*E167+F168+100</f>
        <v>8403.30361715281</v>
      </c>
      <c r="H167" s="6" t="n">
        <f aca="false">+E167/2</f>
        <v>0.04695</v>
      </c>
      <c r="I167" s="8" t="n">
        <f aca="false">+I168*H167+I168+100</f>
        <v>9829.52916375883</v>
      </c>
    </row>
    <row r="168" customFormat="false" ht="12.8" hidden="false" customHeight="false" outlineLevel="0" collapsed="false">
      <c r="A168" s="0" t="s">
        <v>483</v>
      </c>
      <c r="B168" s="1" t="s">
        <v>484</v>
      </c>
      <c r="C168" s="4" t="n">
        <f aca="false">_xlfn.NUMBERVALUE(B168,".",",")</f>
        <v>797.87</v>
      </c>
      <c r="D168" s="5" t="s">
        <v>485</v>
      </c>
      <c r="E168" s="6" t="n">
        <f aca="false">_xlfn.NUMBERVALUE(D168,".",",")</f>
        <v>0.0854</v>
      </c>
      <c r="F168" s="8" t="n">
        <f aca="false">+F169*E168+F169+100</f>
        <v>7590.55088870354</v>
      </c>
      <c r="H168" s="6" t="n">
        <f aca="false">+E168/2</f>
        <v>0.0427</v>
      </c>
      <c r="I168" s="8" t="n">
        <f aca="false">+I169*H168+I169+100</f>
        <v>9293.21282177642</v>
      </c>
    </row>
    <row r="169" customFormat="false" ht="12.8" hidden="false" customHeight="false" outlineLevel="0" collapsed="false">
      <c r="A169" s="0" t="s">
        <v>486</v>
      </c>
      <c r="B169" s="1" t="s">
        <v>487</v>
      </c>
      <c r="C169" s="4" t="n">
        <f aca="false">_xlfn.NUMBERVALUE(B169,".",",")</f>
        <v>735.09</v>
      </c>
      <c r="D169" s="5" t="s">
        <v>488</v>
      </c>
      <c r="E169" s="6" t="n">
        <f aca="false">_xlfn.NUMBERVALUE(D169,".",",")</f>
        <v>-0.1099</v>
      </c>
      <c r="F169" s="8" t="n">
        <f aca="false">+F170*E169+F170+100</f>
        <v>6901.18932071452</v>
      </c>
      <c r="H169" s="6" t="n">
        <f aca="false">+E169/2</f>
        <v>-0.05495</v>
      </c>
      <c r="I169" s="8" t="n">
        <f aca="false">+I170*H169+I170+100</f>
        <v>8816.7381047055</v>
      </c>
    </row>
    <row r="170" customFormat="false" ht="12.8" hidden="false" customHeight="false" outlineLevel="0" collapsed="false">
      <c r="A170" s="0" t="s">
        <v>489</v>
      </c>
      <c r="B170" s="1" t="s">
        <v>490</v>
      </c>
      <c r="C170" s="4" t="n">
        <f aca="false">_xlfn.NUMBERVALUE(B170,".",",")</f>
        <v>825.88</v>
      </c>
      <c r="D170" s="5" t="s">
        <v>491</v>
      </c>
      <c r="E170" s="6" t="n">
        <f aca="false">_xlfn.NUMBERVALUE(D170,".",",")</f>
        <v>-0.0857</v>
      </c>
      <c r="F170" s="8" t="n">
        <f aca="false">+F171*E170+F171+100</f>
        <v>7640.92722246323</v>
      </c>
      <c r="H170" s="6" t="n">
        <f aca="false">+E170/2</f>
        <v>-0.04285</v>
      </c>
      <c r="I170" s="8" t="n">
        <f aca="false">+I171*H170+I171+100</f>
        <v>9223.5734667007</v>
      </c>
    </row>
    <row r="171" customFormat="false" ht="12.8" hidden="false" customHeight="false" outlineLevel="0" collapsed="false">
      <c r="A171" s="0" t="s">
        <v>492</v>
      </c>
      <c r="B171" s="1" t="s">
        <v>493</v>
      </c>
      <c r="C171" s="4" t="n">
        <f aca="false">_xlfn.NUMBERVALUE(B171,".",",")</f>
        <v>903.25</v>
      </c>
      <c r="D171" s="5" t="s">
        <v>494</v>
      </c>
      <c r="E171" s="6" t="n">
        <f aca="false">_xlfn.NUMBERVALUE(D171,".",",")</f>
        <v>0.0078</v>
      </c>
      <c r="F171" s="8" t="n">
        <f aca="false">+F172*E171+F172+100</f>
        <v>8247.76027831481</v>
      </c>
      <c r="H171" s="6" t="n">
        <f aca="false">+E171/2</f>
        <v>0.0039</v>
      </c>
      <c r="I171" s="8" t="n">
        <f aca="false">+I172*H171+I172+100</f>
        <v>9532.0205471459</v>
      </c>
    </row>
    <row r="172" customFormat="false" ht="12.8" hidden="false" customHeight="false" outlineLevel="0" collapsed="false">
      <c r="A172" s="0" t="s">
        <v>495</v>
      </c>
      <c r="B172" s="1" t="s">
        <v>496</v>
      </c>
      <c r="C172" s="4" t="n">
        <f aca="false">_xlfn.NUMBERVALUE(B172,".",",")</f>
        <v>896.24</v>
      </c>
      <c r="D172" s="5" t="s">
        <v>497</v>
      </c>
      <c r="E172" s="6" t="n">
        <f aca="false">_xlfn.NUMBERVALUE(D172,".",",")</f>
        <v>-0.0748</v>
      </c>
      <c r="F172" s="8" t="n">
        <f aca="false">+F173*E172+F173+100</f>
        <v>8084.69962126891</v>
      </c>
      <c r="H172" s="6" t="n">
        <f aca="false">+E172/2</f>
        <v>-0.0374</v>
      </c>
      <c r="I172" s="8" t="n">
        <f aca="false">+I173*H172+I173+100</f>
        <v>9395.37857072009</v>
      </c>
    </row>
    <row r="173" customFormat="false" ht="12.8" hidden="false" customHeight="false" outlineLevel="0" collapsed="false">
      <c r="A173" s="0" t="s">
        <v>498</v>
      </c>
      <c r="B173" s="1" t="s">
        <v>499</v>
      </c>
      <c r="C173" s="4" t="n">
        <f aca="false">_xlfn.NUMBERVALUE(B173,".",",")</f>
        <v>968.75</v>
      </c>
      <c r="D173" s="5" t="s">
        <v>500</v>
      </c>
      <c r="E173" s="6" t="n">
        <f aca="false">_xlfn.NUMBERVALUE(D173,".",",")</f>
        <v>-0.1694</v>
      </c>
      <c r="F173" s="8" t="n">
        <f aca="false">+F174*E173+F174+100</f>
        <v>8630.24170046359</v>
      </c>
      <c r="H173" s="6" t="n">
        <f aca="false">+E173/2</f>
        <v>-0.0847</v>
      </c>
      <c r="I173" s="8" t="n">
        <f aca="false">+I174*H173+I174+100</f>
        <v>9656.53290122594</v>
      </c>
    </row>
    <row r="174" customFormat="false" ht="12.8" hidden="false" customHeight="false" outlineLevel="0" collapsed="false">
      <c r="A174" s="0" t="s">
        <v>501</v>
      </c>
      <c r="B174" s="1" t="s">
        <v>502</v>
      </c>
      <c r="C174" s="4" t="n">
        <f aca="false">_xlfn.NUMBERVALUE(B174,".",",")</f>
        <v>1166.36</v>
      </c>
      <c r="D174" s="5" t="s">
        <v>503</v>
      </c>
      <c r="E174" s="6" t="n">
        <f aca="false">_xlfn.NUMBERVALUE(D174,".",",")</f>
        <v>-0.0908</v>
      </c>
      <c r="F174" s="8" t="n">
        <f aca="false">+F175*E174+F175+100</f>
        <v>10269.9755603944</v>
      </c>
      <c r="H174" s="6" t="n">
        <f aca="false">+E174/2</f>
        <v>-0.0454</v>
      </c>
      <c r="I174" s="8" t="n">
        <f aca="false">+I175*H174+I175+100</f>
        <v>10440.8750149961</v>
      </c>
    </row>
    <row r="175" customFormat="false" ht="12.8" hidden="false" customHeight="false" outlineLevel="0" collapsed="false">
      <c r="A175" s="0" t="s">
        <v>504</v>
      </c>
      <c r="B175" s="1" t="s">
        <v>505</v>
      </c>
      <c r="C175" s="4" t="n">
        <f aca="false">_xlfn.NUMBERVALUE(B175,".",",")</f>
        <v>1282.83</v>
      </c>
      <c r="D175" s="5" t="s">
        <v>506</v>
      </c>
      <c r="E175" s="6" t="n">
        <f aca="false">_xlfn.NUMBERVALUE(D175,".",",")</f>
        <v>0.0122</v>
      </c>
      <c r="F175" s="8" t="n">
        <f aca="false">+F176*E175+F176+100</f>
        <v>11185.630840733</v>
      </c>
      <c r="H175" s="6" t="n">
        <f aca="false">+E175/2</f>
        <v>0.0061</v>
      </c>
      <c r="I175" s="8" t="n">
        <f aca="false">+I176*H175+I176+100</f>
        <v>10832.6786245507</v>
      </c>
    </row>
    <row r="176" customFormat="false" ht="12.8" hidden="false" customHeight="false" outlineLevel="0" collapsed="false">
      <c r="A176" s="0" t="s">
        <v>507</v>
      </c>
      <c r="B176" s="1" t="s">
        <v>508</v>
      </c>
      <c r="C176" s="4" t="n">
        <f aca="false">_xlfn.NUMBERVALUE(B176,".",",")</f>
        <v>1267.38</v>
      </c>
      <c r="D176" s="5" t="s">
        <v>509</v>
      </c>
      <c r="E176" s="6" t="n">
        <f aca="false">_xlfn.NUMBERVALUE(D176,".",",")</f>
        <v>-0.0099</v>
      </c>
      <c r="F176" s="8" t="n">
        <f aca="false">+F177*E176+F177+100</f>
        <v>10952.0162425736</v>
      </c>
      <c r="H176" s="6" t="n">
        <f aca="false">+E176/2</f>
        <v>-0.00495</v>
      </c>
      <c r="I176" s="8" t="n">
        <f aca="false">+I177*H176+I177+100</f>
        <v>10667.6062265687</v>
      </c>
    </row>
    <row r="177" customFormat="false" ht="12.8" hidden="false" customHeight="false" outlineLevel="0" collapsed="false">
      <c r="A177" s="0" t="s">
        <v>510</v>
      </c>
      <c r="B177" s="1" t="s">
        <v>511</v>
      </c>
      <c r="C177" s="4" t="n">
        <f aca="false">_xlfn.NUMBERVALUE(B177,".",",")</f>
        <v>1280</v>
      </c>
      <c r="D177" s="5" t="s">
        <v>512</v>
      </c>
      <c r="E177" s="6" t="n">
        <f aca="false">_xlfn.NUMBERVALUE(D177,".",",")</f>
        <v>-0.086</v>
      </c>
      <c r="F177" s="8" t="n">
        <f aca="false">+F178*E177+F178+100</f>
        <v>10960.5254444738</v>
      </c>
      <c r="H177" s="6" t="n">
        <f aca="false">+E177/2</f>
        <v>-0.043</v>
      </c>
      <c r="I177" s="8" t="n">
        <f aca="false">+I178*H177+I178+100</f>
        <v>10620.176098255</v>
      </c>
    </row>
    <row r="178" customFormat="false" ht="12.8" hidden="false" customHeight="false" outlineLevel="0" collapsed="false">
      <c r="A178" s="0" t="s">
        <v>513</v>
      </c>
      <c r="B178" s="1" t="s">
        <v>514</v>
      </c>
      <c r="C178" s="4" t="n">
        <f aca="false">_xlfn.NUMBERVALUE(B178,".",",")</f>
        <v>1400.38</v>
      </c>
      <c r="D178" s="5" t="s">
        <v>515</v>
      </c>
      <c r="E178" s="6" t="n">
        <f aca="false">_xlfn.NUMBERVALUE(D178,".",",")</f>
        <v>0.0107</v>
      </c>
      <c r="F178" s="8" t="n">
        <f aca="false">+F179*E178+F179+100</f>
        <v>11882.4129589429</v>
      </c>
      <c r="H178" s="6" t="n">
        <f aca="false">+E178/2</f>
        <v>0.00535</v>
      </c>
      <c r="I178" s="8" t="n">
        <f aca="false">+I179*H178+I179+100</f>
        <v>10992.8694861599</v>
      </c>
    </row>
    <row r="179" customFormat="false" ht="12.8" hidden="false" customHeight="false" outlineLevel="0" collapsed="false">
      <c r="A179" s="0" t="s">
        <v>516</v>
      </c>
      <c r="B179" s="1" t="s">
        <v>517</v>
      </c>
      <c r="C179" s="4" t="n">
        <f aca="false">_xlfn.NUMBERVALUE(B179,".",",")</f>
        <v>1385.59</v>
      </c>
      <c r="D179" s="5" t="s">
        <v>518</v>
      </c>
      <c r="E179" s="6" t="n">
        <f aca="false">_xlfn.NUMBERVALUE(D179,".",",")</f>
        <v>0.0475</v>
      </c>
      <c r="F179" s="8" t="n">
        <f aca="false">+F180*E179+F180+100</f>
        <v>11657.6758275878</v>
      </c>
      <c r="H179" s="6" t="n">
        <f aca="false">+E179/2</f>
        <v>0.02375</v>
      </c>
      <c r="I179" s="8" t="n">
        <f aca="false">+I180*H179+I180+100</f>
        <v>10834.9027564131</v>
      </c>
    </row>
    <row r="180" customFormat="false" ht="12.8" hidden="false" customHeight="false" outlineLevel="0" collapsed="false">
      <c r="A180" s="0" t="s">
        <v>519</v>
      </c>
      <c r="B180" s="1" t="s">
        <v>520</v>
      </c>
      <c r="C180" s="4" t="n">
        <f aca="false">_xlfn.NUMBERVALUE(B180,".",",")</f>
        <v>1322.7</v>
      </c>
      <c r="D180" s="5" t="s">
        <v>521</v>
      </c>
      <c r="E180" s="6" t="n">
        <f aca="false">_xlfn.NUMBERVALUE(D180,".",",")</f>
        <v>-0.006</v>
      </c>
      <c r="F180" s="8" t="n">
        <f aca="false">+F181*E180+F181+100</f>
        <v>11033.5807423272</v>
      </c>
      <c r="H180" s="6" t="n">
        <f aca="false">+E180/2</f>
        <v>-0.003</v>
      </c>
      <c r="I180" s="8" t="n">
        <f aca="false">+I181*H180+I181+100</f>
        <v>10485.8634983278</v>
      </c>
    </row>
    <row r="181" customFormat="false" ht="12.8" hidden="false" customHeight="false" outlineLevel="0" collapsed="false">
      <c r="A181" s="0" t="s">
        <v>522</v>
      </c>
      <c r="B181" s="1" t="s">
        <v>523</v>
      </c>
      <c r="C181" s="4" t="n">
        <f aca="false">_xlfn.NUMBERVALUE(B181,".",",")</f>
        <v>1330.63</v>
      </c>
      <c r="D181" s="5" t="s">
        <v>524</v>
      </c>
      <c r="E181" s="6" t="n">
        <f aca="false">_xlfn.NUMBERVALUE(D181,".",",")</f>
        <v>-0.0348</v>
      </c>
      <c r="F181" s="8" t="n">
        <f aca="false">+F182*E181+F182+100</f>
        <v>10999.5782115968</v>
      </c>
      <c r="H181" s="6" t="n">
        <f aca="false">+E181/2</f>
        <v>-0.0174</v>
      </c>
      <c r="I181" s="8" t="n">
        <f aca="false">+I182*H181+I182+100</f>
        <v>10417.1148428564</v>
      </c>
    </row>
    <row r="182" customFormat="false" ht="12.8" hidden="false" customHeight="false" outlineLevel="0" collapsed="false">
      <c r="A182" s="0" t="s">
        <v>525</v>
      </c>
      <c r="B182" s="1" t="s">
        <v>526</v>
      </c>
      <c r="C182" s="4" t="n">
        <f aca="false">_xlfn.NUMBERVALUE(B182,".",",")</f>
        <v>1378.55</v>
      </c>
      <c r="D182" s="5" t="s">
        <v>527</v>
      </c>
      <c r="E182" s="6" t="n">
        <f aca="false">_xlfn.NUMBERVALUE(D182,".",",")</f>
        <v>-0.0612</v>
      </c>
      <c r="F182" s="8" t="n">
        <f aca="false">+F183*E182+F183+100</f>
        <v>11292.559274344</v>
      </c>
      <c r="H182" s="6" t="n">
        <f aca="false">+E182/2</f>
        <v>-0.0306</v>
      </c>
      <c r="I182" s="8" t="n">
        <f aca="false">+I183*H182+I183+100</f>
        <v>10499.8115640712</v>
      </c>
    </row>
    <row r="183" customFormat="false" ht="12.8" hidden="false" customHeight="false" outlineLevel="0" collapsed="false">
      <c r="A183" s="0" t="s">
        <v>528</v>
      </c>
      <c r="B183" s="1" t="s">
        <v>529</v>
      </c>
      <c r="C183" s="4" t="n">
        <f aca="false">_xlfn.NUMBERVALUE(B183,".",",")</f>
        <v>1468.36</v>
      </c>
      <c r="D183" s="5" t="s">
        <v>530</v>
      </c>
      <c r="E183" s="6" t="n">
        <f aca="false">_xlfn.NUMBERVALUE(D183,".",",")</f>
        <v>-0.0086</v>
      </c>
      <c r="F183" s="8" t="n">
        <f aca="false">+F184*E183+F184+100</f>
        <v>11922.1977783809</v>
      </c>
      <c r="H183" s="6" t="n">
        <f aca="false">+E183/2</f>
        <v>-0.0043</v>
      </c>
      <c r="I183" s="8" t="n">
        <f aca="false">+I184*H183+I184+100</f>
        <v>10728.0911533641</v>
      </c>
    </row>
    <row r="184" customFormat="false" ht="12.8" hidden="false" customHeight="false" outlineLevel="0" collapsed="false">
      <c r="A184" s="0" t="s">
        <v>531</v>
      </c>
      <c r="B184" s="1" t="s">
        <v>532</v>
      </c>
      <c r="C184" s="4" t="n">
        <f aca="false">_xlfn.NUMBERVALUE(B184,".",",")</f>
        <v>1481.14</v>
      </c>
      <c r="D184" s="5" t="s">
        <v>533</v>
      </c>
      <c r="E184" s="6" t="n">
        <f aca="false">_xlfn.NUMBERVALUE(D184,".",",")</f>
        <v>-0.044</v>
      </c>
      <c r="F184" s="8" t="n">
        <f aca="false">+F185*E184+F185+100</f>
        <v>11924.7506338318</v>
      </c>
      <c r="H184" s="6" t="n">
        <f aca="false">+E184/2</f>
        <v>-0.022</v>
      </c>
      <c r="I184" s="8" t="n">
        <f aca="false">+I185*H184+I185+100</f>
        <v>10673.9893073859</v>
      </c>
    </row>
    <row r="185" customFormat="false" ht="12.8" hidden="false" customHeight="false" outlineLevel="0" collapsed="false">
      <c r="A185" s="0" t="s">
        <v>534</v>
      </c>
      <c r="B185" s="1" t="s">
        <v>535</v>
      </c>
      <c r="C185" s="4" t="n">
        <f aca="false">_xlfn.NUMBERVALUE(B185,".",",")</f>
        <v>1549.38</v>
      </c>
      <c r="D185" s="5" t="s">
        <v>448</v>
      </c>
      <c r="E185" s="6" t="n">
        <f aca="false">_xlfn.NUMBERVALUE(D185,".",",")</f>
        <v>0.0148</v>
      </c>
      <c r="F185" s="8" t="n">
        <f aca="false">+F186*E185+F186+100</f>
        <v>12368.9860186525</v>
      </c>
      <c r="H185" s="6" t="n">
        <f aca="false">+E185/2</f>
        <v>0.0074</v>
      </c>
      <c r="I185" s="8" t="n">
        <f aca="false">+I186*H185+I186+100</f>
        <v>10811.8500075521</v>
      </c>
    </row>
    <row r="186" customFormat="false" ht="12.8" hidden="false" customHeight="false" outlineLevel="0" collapsed="false">
      <c r="A186" s="0" t="s">
        <v>536</v>
      </c>
      <c r="B186" s="1" t="s">
        <v>537</v>
      </c>
      <c r="C186" s="4" t="n">
        <f aca="false">_xlfn.NUMBERVALUE(B186,".",",")</f>
        <v>1526.75</v>
      </c>
      <c r="D186" s="5" t="s">
        <v>31</v>
      </c>
      <c r="E186" s="6" t="n">
        <f aca="false">_xlfn.NUMBERVALUE(D186,".",",")</f>
        <v>0.0358</v>
      </c>
      <c r="F186" s="8" t="n">
        <f aca="false">+F187*E186+F187+100</f>
        <v>12090.0532308362</v>
      </c>
      <c r="H186" s="6" t="n">
        <f aca="false">+E186/2</f>
        <v>0.0179</v>
      </c>
      <c r="I186" s="8" t="n">
        <f aca="false">+I187*H186+I187+100</f>
        <v>10633.1645895891</v>
      </c>
    </row>
    <row r="187" customFormat="false" ht="12.8" hidden="false" customHeight="false" outlineLevel="0" collapsed="false">
      <c r="A187" s="0" t="s">
        <v>538</v>
      </c>
      <c r="B187" s="1" t="s">
        <v>539</v>
      </c>
      <c r="C187" s="4" t="n">
        <f aca="false">_xlfn.NUMBERVALUE(B187,".",",")</f>
        <v>1473.99</v>
      </c>
      <c r="D187" s="5" t="s">
        <v>540</v>
      </c>
      <c r="E187" s="6" t="n">
        <f aca="false">_xlfn.NUMBERVALUE(D187,".",",")</f>
        <v>0.0129</v>
      </c>
      <c r="F187" s="8" t="n">
        <f aca="false">+F188*E187+F188+100</f>
        <v>11575.645135003</v>
      </c>
      <c r="H187" s="6" t="n">
        <f aca="false">+E187/2</f>
        <v>0.00645</v>
      </c>
      <c r="I187" s="8" t="n">
        <f aca="false">+I188*H187+I188+100</f>
        <v>10347.9365257777</v>
      </c>
    </row>
    <row r="188" customFormat="false" ht="12.8" hidden="false" customHeight="false" outlineLevel="0" collapsed="false">
      <c r="A188" s="0" t="s">
        <v>541</v>
      </c>
      <c r="B188" s="1" t="s">
        <v>542</v>
      </c>
      <c r="C188" s="4" t="n">
        <f aca="false">_xlfn.NUMBERVALUE(B188,".",",")</f>
        <v>1455.27</v>
      </c>
      <c r="D188" s="5" t="s">
        <v>543</v>
      </c>
      <c r="E188" s="6" t="n">
        <f aca="false">_xlfn.NUMBERVALUE(D188,".",",")</f>
        <v>-0.032</v>
      </c>
      <c r="F188" s="8" t="n">
        <f aca="false">+F189*E188+F189+100</f>
        <v>11329.4946539669</v>
      </c>
      <c r="H188" s="6" t="n">
        <f aca="false">+E188/2</f>
        <v>-0.016</v>
      </c>
      <c r="I188" s="8" t="n">
        <f aca="false">+I189*H188+I189+100</f>
        <v>10182.2609426973</v>
      </c>
    </row>
    <row r="189" customFormat="false" ht="12.8" hidden="false" customHeight="false" outlineLevel="0" collapsed="false">
      <c r="A189" s="0" t="s">
        <v>544</v>
      </c>
      <c r="B189" s="1" t="s">
        <v>545</v>
      </c>
      <c r="C189" s="4" t="n">
        <f aca="false">_xlfn.NUMBERVALUE(B189,".",",")</f>
        <v>1503.35</v>
      </c>
      <c r="D189" s="5" t="s">
        <v>546</v>
      </c>
      <c r="E189" s="6" t="n">
        <f aca="false">_xlfn.NUMBERVALUE(D189,".",",")</f>
        <v>-0.0178</v>
      </c>
      <c r="F189" s="8" t="n">
        <f aca="false">+F190*E189+F190+100</f>
        <v>11600.7176177344</v>
      </c>
      <c r="H189" s="6" t="n">
        <f aca="false">+E189/2</f>
        <v>-0.0089</v>
      </c>
      <c r="I189" s="8" t="n">
        <f aca="false">+I190*H189+I190+100</f>
        <v>10246.2001450176</v>
      </c>
    </row>
    <row r="190" customFormat="false" ht="12.8" hidden="false" customHeight="false" outlineLevel="0" collapsed="false">
      <c r="A190" s="0" t="s">
        <v>547</v>
      </c>
      <c r="B190" s="1" t="s">
        <v>548</v>
      </c>
      <c r="C190" s="4" t="n">
        <f aca="false">_xlfn.NUMBERVALUE(B190,".",",")</f>
        <v>1530.62</v>
      </c>
      <c r="D190" s="5" t="s">
        <v>549</v>
      </c>
      <c r="E190" s="6" t="n">
        <f aca="false">_xlfn.NUMBERVALUE(D190,".",",")</f>
        <v>0.0325</v>
      </c>
      <c r="F190" s="8" t="n">
        <f aca="false">+F191*E190+F191+100</f>
        <v>11709.1403153476</v>
      </c>
      <c r="H190" s="6" t="n">
        <f aca="false">+E190/2</f>
        <v>0.01625</v>
      </c>
      <c r="I190" s="8" t="n">
        <f aca="false">+I191*H190+I191+100</f>
        <v>10237.3122238095</v>
      </c>
    </row>
    <row r="191" customFormat="false" ht="12.8" hidden="false" customHeight="false" outlineLevel="0" collapsed="false">
      <c r="A191" s="0" t="s">
        <v>550</v>
      </c>
      <c r="B191" s="1" t="s">
        <v>551</v>
      </c>
      <c r="C191" s="4" t="n">
        <f aca="false">_xlfn.NUMBERVALUE(B191,".",",")</f>
        <v>1482.37</v>
      </c>
      <c r="D191" s="5" t="s">
        <v>552</v>
      </c>
      <c r="E191" s="6" t="n">
        <f aca="false">_xlfn.NUMBERVALUE(D191,".",",")</f>
        <v>0.0433</v>
      </c>
      <c r="F191" s="8" t="n">
        <f aca="false">+F192*E191+F192+100</f>
        <v>11243.7194337507</v>
      </c>
      <c r="H191" s="6" t="n">
        <f aca="false">+E191/2</f>
        <v>0.02165</v>
      </c>
      <c r="I191" s="8" t="n">
        <f aca="false">+I192*H191+I192+100</f>
        <v>9975.21498037831</v>
      </c>
    </row>
    <row r="192" customFormat="false" ht="12.8" hidden="false" customHeight="false" outlineLevel="0" collapsed="false">
      <c r="A192" s="0" t="s">
        <v>553</v>
      </c>
      <c r="B192" s="1" t="s">
        <v>554</v>
      </c>
      <c r="C192" s="4" t="n">
        <f aca="false">_xlfn.NUMBERVALUE(B192,".",",")</f>
        <v>1420.86</v>
      </c>
      <c r="D192" s="5" t="s">
        <v>555</v>
      </c>
      <c r="E192" s="6" t="n">
        <f aca="false">_xlfn.NUMBERVALUE(D192,".",",")</f>
        <v>0.01</v>
      </c>
      <c r="F192" s="8" t="n">
        <f aca="false">+F193*E192+F193+100</f>
        <v>10681.2224995214</v>
      </c>
      <c r="H192" s="6" t="n">
        <f aca="false">+E192/2</f>
        <v>0.005</v>
      </c>
      <c r="I192" s="8" t="n">
        <f aca="false">+I193*H192+I193+100</f>
        <v>9665.94722300035</v>
      </c>
    </row>
    <row r="193" customFormat="false" ht="12.8" hidden="false" customHeight="false" outlineLevel="0" collapsed="false">
      <c r="A193" s="0" t="s">
        <v>556</v>
      </c>
      <c r="B193" s="1" t="s">
        <v>557</v>
      </c>
      <c r="C193" s="4" t="n">
        <f aca="false">_xlfn.NUMBERVALUE(B193,".",",")</f>
        <v>1406.82</v>
      </c>
      <c r="D193" s="5" t="s">
        <v>558</v>
      </c>
      <c r="E193" s="6" t="n">
        <f aca="false">_xlfn.NUMBERVALUE(D193,".",",")</f>
        <v>-0.0218</v>
      </c>
      <c r="F193" s="8" t="n">
        <f aca="false">+F194*E193+F194+100</f>
        <v>10476.4579203182</v>
      </c>
      <c r="H193" s="6" t="n">
        <f aca="false">+E193/2</f>
        <v>-0.0109</v>
      </c>
      <c r="I193" s="8" t="n">
        <f aca="false">+I194*H193+I194+100</f>
        <v>9518.35544577149</v>
      </c>
    </row>
    <row r="194" customFormat="false" ht="12.8" hidden="false" customHeight="false" outlineLevel="0" collapsed="false">
      <c r="A194" s="0" t="s">
        <v>559</v>
      </c>
      <c r="B194" s="1" t="s">
        <v>560</v>
      </c>
      <c r="C194" s="4" t="n">
        <f aca="false">_xlfn.NUMBERVALUE(B194,".",",")</f>
        <v>1438.24</v>
      </c>
      <c r="D194" s="5" t="s">
        <v>561</v>
      </c>
      <c r="E194" s="6" t="n">
        <f aca="false">_xlfn.NUMBERVALUE(D194,".",",")</f>
        <v>0.0141</v>
      </c>
      <c r="F194" s="8" t="n">
        <f aca="false">+F195*E194+F195+100</f>
        <v>10607.7059091374</v>
      </c>
      <c r="H194" s="6" t="n">
        <f aca="false">+E194/2</f>
        <v>0.00705</v>
      </c>
      <c r="I194" s="8" t="n">
        <f aca="false">+I195*H194+I195+100</f>
        <v>9522.14684639722</v>
      </c>
    </row>
    <row r="195" customFormat="false" ht="12.8" hidden="false" customHeight="false" outlineLevel="0" collapsed="false">
      <c r="A195" s="0" t="s">
        <v>562</v>
      </c>
      <c r="B195" s="1" t="s">
        <v>563</v>
      </c>
      <c r="C195" s="4" t="n">
        <f aca="false">_xlfn.NUMBERVALUE(B195,".",",")</f>
        <v>1418.3</v>
      </c>
      <c r="D195" s="5" t="s">
        <v>369</v>
      </c>
      <c r="E195" s="6" t="n">
        <f aca="false">_xlfn.NUMBERVALUE(D195,".",",")</f>
        <v>0.0126</v>
      </c>
      <c r="F195" s="8" t="n">
        <f aca="false">+F196*E195+F196+100</f>
        <v>10361.6072469553</v>
      </c>
      <c r="H195" s="6" t="n">
        <f aca="false">+E195/2</f>
        <v>0.0063</v>
      </c>
      <c r="I195" s="8" t="n">
        <f aca="false">+I196*H195+I196+100</f>
        <v>9356.18573695171</v>
      </c>
    </row>
    <row r="196" customFormat="false" ht="12.8" hidden="false" customHeight="false" outlineLevel="0" collapsed="false">
      <c r="A196" s="0" t="s">
        <v>564</v>
      </c>
      <c r="B196" s="1" t="s">
        <v>565</v>
      </c>
      <c r="C196" s="4" t="n">
        <f aca="false">_xlfn.NUMBERVALUE(B196,".",",")</f>
        <v>1400.63</v>
      </c>
      <c r="D196" s="5" t="s">
        <v>566</v>
      </c>
      <c r="E196" s="6" t="n">
        <f aca="false">_xlfn.NUMBERVALUE(D196,".",",")</f>
        <v>0.0165</v>
      </c>
      <c r="F196" s="8" t="n">
        <f aca="false">+F197*E196+F197+100</f>
        <v>10133.9198567602</v>
      </c>
      <c r="H196" s="6" t="n">
        <f aca="false">+E196/2</f>
        <v>0.00825</v>
      </c>
      <c r="I196" s="8" t="n">
        <f aca="false">+I197*H196+I197+100</f>
        <v>9198.23684482929</v>
      </c>
    </row>
    <row r="197" customFormat="false" ht="12.8" hidden="false" customHeight="false" outlineLevel="0" collapsed="false">
      <c r="A197" s="0" t="s">
        <v>567</v>
      </c>
      <c r="B197" s="1" t="s">
        <v>568</v>
      </c>
      <c r="C197" s="4" t="n">
        <f aca="false">_xlfn.NUMBERVALUE(B197,".",",")</f>
        <v>1377.94</v>
      </c>
      <c r="D197" s="5" t="s">
        <v>569</v>
      </c>
      <c r="E197" s="6" t="n">
        <f aca="false">_xlfn.NUMBERVALUE(D197,".",",")</f>
        <v>0.0315</v>
      </c>
      <c r="F197" s="8" t="n">
        <f aca="false">+F198*E197+F198+100</f>
        <v>9871.04757182504</v>
      </c>
      <c r="H197" s="6" t="n">
        <f aca="false">+E197/2</f>
        <v>0.01575</v>
      </c>
      <c r="I197" s="8" t="n">
        <f aca="false">+I198*H197+I198+100</f>
        <v>9023.7905726053</v>
      </c>
    </row>
    <row r="198" customFormat="false" ht="12.8" hidden="false" customHeight="false" outlineLevel="0" collapsed="false">
      <c r="A198" s="0" t="s">
        <v>570</v>
      </c>
      <c r="B198" s="1" t="s">
        <v>571</v>
      </c>
      <c r="C198" s="4" t="n">
        <f aca="false">_xlfn.NUMBERVALUE(B198,".",",")</f>
        <v>1335.85</v>
      </c>
      <c r="D198" s="5" t="s">
        <v>572</v>
      </c>
      <c r="E198" s="6" t="n">
        <f aca="false">_xlfn.NUMBERVALUE(D198,".",",")</f>
        <v>0.0246</v>
      </c>
      <c r="F198" s="8" t="n">
        <f aca="false">+F199*E198+F199+100</f>
        <v>9472.65881902573</v>
      </c>
      <c r="H198" s="6" t="n">
        <f aca="false">+E198/2</f>
        <v>0.0123</v>
      </c>
      <c r="I198" s="8" t="n">
        <f aca="false">+I199*H198+I199+100</f>
        <v>8785.42020438621</v>
      </c>
    </row>
    <row r="199" customFormat="false" ht="12.8" hidden="false" customHeight="false" outlineLevel="0" collapsed="false">
      <c r="A199" s="0" t="s">
        <v>573</v>
      </c>
      <c r="B199" s="1" t="s">
        <v>574</v>
      </c>
      <c r="C199" s="4" t="n">
        <f aca="false">_xlfn.NUMBERVALUE(B199,".",",")</f>
        <v>1303.82</v>
      </c>
      <c r="D199" s="5" t="s">
        <v>575</v>
      </c>
      <c r="E199" s="6" t="n">
        <f aca="false">_xlfn.NUMBERVALUE(D199,".",",")</f>
        <v>0.0213</v>
      </c>
      <c r="F199" s="8" t="n">
        <f aca="false">+F200*E199+F200+100</f>
        <v>9147.62719014809</v>
      </c>
      <c r="H199" s="6" t="n">
        <f aca="false">+E199/2</f>
        <v>0.01065</v>
      </c>
      <c r="I199" s="8" t="n">
        <f aca="false">+I200*H199+I200+100</f>
        <v>8579.88758706531</v>
      </c>
    </row>
    <row r="200" customFormat="false" ht="12.8" hidden="false" customHeight="false" outlineLevel="0" collapsed="false">
      <c r="A200" s="0" t="s">
        <v>576</v>
      </c>
      <c r="B200" s="1" t="s">
        <v>577</v>
      </c>
      <c r="C200" s="4" t="n">
        <f aca="false">_xlfn.NUMBERVALUE(B200,".",",")</f>
        <v>1276.66</v>
      </c>
      <c r="D200" s="5" t="s">
        <v>578</v>
      </c>
      <c r="E200" s="6" t="n">
        <f aca="false">_xlfn.NUMBERVALUE(D200,".",",")</f>
        <v>0.0051</v>
      </c>
      <c r="F200" s="8" t="n">
        <f aca="false">+F201*E200+F201+100</f>
        <v>8858.93193982972</v>
      </c>
      <c r="H200" s="6" t="n">
        <f aca="false">+E200/2</f>
        <v>0.00255</v>
      </c>
      <c r="I200" s="8" t="n">
        <f aca="false">+I201*H200+I201+100</f>
        <v>8390.5284589772</v>
      </c>
    </row>
    <row r="201" customFormat="false" ht="12.8" hidden="false" customHeight="false" outlineLevel="0" collapsed="false">
      <c r="A201" s="0" t="s">
        <v>579</v>
      </c>
      <c r="B201" s="1" t="s">
        <v>580</v>
      </c>
      <c r="C201" s="4" t="n">
        <f aca="false">_xlfn.NUMBERVALUE(B201,".",",")</f>
        <v>1270.2</v>
      </c>
      <c r="D201" s="5" t="s">
        <v>25</v>
      </c>
      <c r="E201" s="6" t="n">
        <f aca="false">_xlfn.NUMBERVALUE(D201,".",",")</f>
        <v>0.0001</v>
      </c>
      <c r="F201" s="8" t="n">
        <f aca="false">+F202*E201+F202+100</f>
        <v>8714.48805077078</v>
      </c>
      <c r="H201" s="6" t="n">
        <f aca="false">+E201/2</f>
        <v>5E-005</v>
      </c>
      <c r="I201" s="8" t="n">
        <f aca="false">+I202*H201+I202+100</f>
        <v>8269.44138344941</v>
      </c>
    </row>
    <row r="202" customFormat="false" ht="12.8" hidden="false" customHeight="false" outlineLevel="0" collapsed="false">
      <c r="A202" s="0" t="s">
        <v>581</v>
      </c>
      <c r="B202" s="1" t="s">
        <v>582</v>
      </c>
      <c r="C202" s="4" t="n">
        <f aca="false">_xlfn.NUMBERVALUE(B202,".",",")</f>
        <v>1270.09</v>
      </c>
      <c r="D202" s="5" t="s">
        <v>583</v>
      </c>
      <c r="E202" s="6" t="n">
        <f aca="false">_xlfn.NUMBERVALUE(D202,".",",")</f>
        <v>-0.0309</v>
      </c>
      <c r="F202" s="8" t="n">
        <f aca="false">+F203*E202+F203+100</f>
        <v>8613.62668810198</v>
      </c>
      <c r="H202" s="6" t="n">
        <f aca="false">+E202/2</f>
        <v>-0.01545</v>
      </c>
      <c r="I202" s="8" t="n">
        <f aca="false">+I203*H202+I203+100</f>
        <v>8169.03293180282</v>
      </c>
    </row>
    <row r="203" customFormat="false" ht="12.8" hidden="false" customHeight="false" outlineLevel="0" collapsed="false">
      <c r="A203" s="0" t="s">
        <v>584</v>
      </c>
      <c r="B203" s="1" t="s">
        <v>585</v>
      </c>
      <c r="C203" s="4" t="n">
        <f aca="false">_xlfn.NUMBERVALUE(B203,".",",")</f>
        <v>1310.61</v>
      </c>
      <c r="D203" s="5" t="s">
        <v>506</v>
      </c>
      <c r="E203" s="6" t="n">
        <f aca="false">_xlfn.NUMBERVALUE(D203,".",",")</f>
        <v>0.0122</v>
      </c>
      <c r="F203" s="8" t="n">
        <f aca="false">+F204*E203+F204+100</f>
        <v>8785.08584057577</v>
      </c>
      <c r="H203" s="6" t="n">
        <f aca="false">+E203/2</f>
        <v>0.0061</v>
      </c>
      <c r="I203" s="8" t="n">
        <f aca="false">+I204*H203+I204+100</f>
        <v>8195.65581413114</v>
      </c>
    </row>
    <row r="204" customFormat="false" ht="12.8" hidden="false" customHeight="false" outlineLevel="0" collapsed="false">
      <c r="A204" s="0" t="s">
        <v>586</v>
      </c>
      <c r="B204" s="1" t="s">
        <v>587</v>
      </c>
      <c r="C204" s="4" t="n">
        <f aca="false">_xlfn.NUMBERVALUE(B204,".",",")</f>
        <v>1294.83</v>
      </c>
      <c r="D204" s="5" t="s">
        <v>348</v>
      </c>
      <c r="E204" s="6" t="n">
        <f aca="false">_xlfn.NUMBERVALUE(D204,".",",")</f>
        <v>0.0111</v>
      </c>
      <c r="F204" s="8" t="n">
        <f aca="false">+F205*E204+F205+100</f>
        <v>8580.40490078617</v>
      </c>
      <c r="H204" s="6" t="n">
        <f aca="false">+E204/2</f>
        <v>0.00555</v>
      </c>
      <c r="I204" s="8" t="n">
        <f aca="false">+I205*H204+I205+100</f>
        <v>8046.57172659889</v>
      </c>
    </row>
    <row r="205" customFormat="false" ht="12.8" hidden="false" customHeight="false" outlineLevel="0" collapsed="false">
      <c r="A205" s="0" t="s">
        <v>588</v>
      </c>
      <c r="B205" s="1" t="s">
        <v>589</v>
      </c>
      <c r="C205" s="4" t="n">
        <f aca="false">_xlfn.NUMBERVALUE(B205,".",",")</f>
        <v>1280.66</v>
      </c>
      <c r="D205" s="5" t="s">
        <v>194</v>
      </c>
      <c r="E205" s="6" t="n">
        <f aca="false">_xlfn.NUMBERVALUE(D205,".",",")</f>
        <v>0.0005</v>
      </c>
      <c r="F205" s="8" t="n">
        <f aca="false">+F206*E205+F206+100</f>
        <v>8387.30580633585</v>
      </c>
      <c r="H205" s="6" t="n">
        <f aca="false">+E205/2</f>
        <v>0.00025</v>
      </c>
      <c r="I205" s="8" t="n">
        <f aca="false">+I206*H205+I206+100</f>
        <v>7902.71167679269</v>
      </c>
    </row>
    <row r="206" customFormat="false" ht="12.8" hidden="false" customHeight="false" outlineLevel="0" collapsed="false">
      <c r="A206" s="0" t="s">
        <v>590</v>
      </c>
      <c r="B206" s="1" t="s">
        <v>591</v>
      </c>
      <c r="C206" s="4" t="n">
        <f aca="false">_xlfn.NUMBERVALUE(B206,".",",")</f>
        <v>1280.08</v>
      </c>
      <c r="D206" s="5" t="s">
        <v>592</v>
      </c>
      <c r="E206" s="6" t="n">
        <f aca="false">_xlfn.NUMBERVALUE(D206,".",",")</f>
        <v>0.0255</v>
      </c>
      <c r="F206" s="8" t="n">
        <f aca="false">+F207*E206+F207+100</f>
        <v>8283.16422422373</v>
      </c>
      <c r="H206" s="6" t="n">
        <f aca="false">+E206/2</f>
        <v>0.01275</v>
      </c>
      <c r="I206" s="8" t="n">
        <f aca="false">+I207*H206+I207+100</f>
        <v>7800.76148642109</v>
      </c>
    </row>
    <row r="207" customFormat="false" ht="12.8" hidden="false" customHeight="false" outlineLevel="0" collapsed="false">
      <c r="A207" s="0" t="s">
        <v>593</v>
      </c>
      <c r="B207" s="1" t="s">
        <v>594</v>
      </c>
      <c r="C207" s="4" t="n">
        <f aca="false">_xlfn.NUMBERVALUE(B207,".",",")</f>
        <v>1248.29</v>
      </c>
      <c r="D207" s="5" t="s">
        <v>415</v>
      </c>
      <c r="E207" s="6" t="n">
        <f aca="false">_xlfn.NUMBERVALUE(D207,".",",")</f>
        <v>-0.001</v>
      </c>
      <c r="F207" s="8" t="n">
        <f aca="false">+F208*E207+F208+100</f>
        <v>7979.68232493782</v>
      </c>
      <c r="H207" s="6" t="n">
        <f aca="false">+E207/2</f>
        <v>-0.0005</v>
      </c>
      <c r="I207" s="8" t="n">
        <f aca="false">+I208*H207+I208+100</f>
        <v>7603.81287229927</v>
      </c>
    </row>
    <row r="208" customFormat="false" ht="12.8" hidden="false" customHeight="false" outlineLevel="0" collapsed="false">
      <c r="A208" s="0" t="s">
        <v>595</v>
      </c>
      <c r="B208" s="1" t="s">
        <v>596</v>
      </c>
      <c r="C208" s="4" t="n">
        <f aca="false">_xlfn.NUMBERVALUE(B208,".",",")</f>
        <v>1249.48</v>
      </c>
      <c r="D208" s="5" t="s">
        <v>597</v>
      </c>
      <c r="E208" s="6" t="n">
        <f aca="false">_xlfn.NUMBERVALUE(D208,".",",")</f>
        <v>0.0352</v>
      </c>
      <c r="F208" s="8" t="n">
        <f aca="false">+F209*E208+F209+100</f>
        <v>7887.56989483265</v>
      </c>
      <c r="H208" s="6" t="n">
        <f aca="false">+E208/2</f>
        <v>0.0176</v>
      </c>
      <c r="I208" s="8" t="n">
        <f aca="false">+I209*H208+I209+100</f>
        <v>7507.56665562708</v>
      </c>
    </row>
    <row r="209" customFormat="false" ht="12.8" hidden="false" customHeight="false" outlineLevel="0" collapsed="false">
      <c r="A209" s="0" t="s">
        <v>598</v>
      </c>
      <c r="B209" s="1" t="s">
        <v>599</v>
      </c>
      <c r="C209" s="4" t="n">
        <f aca="false">_xlfn.NUMBERVALUE(B209,".",",")</f>
        <v>1207.01</v>
      </c>
      <c r="D209" s="5" t="s">
        <v>600</v>
      </c>
      <c r="E209" s="6" t="n">
        <f aca="false">_xlfn.NUMBERVALUE(D209,".",",")</f>
        <v>-0.0177</v>
      </c>
      <c r="F209" s="8" t="n">
        <f aca="false">+F210*E209+F210+100</f>
        <v>7522.76844554932</v>
      </c>
      <c r="H209" s="6" t="n">
        <f aca="false">+E209/2</f>
        <v>-0.00885</v>
      </c>
      <c r="I209" s="8" t="n">
        <f aca="false">+I210*H209+I210+100</f>
        <v>7279.44836441341</v>
      </c>
    </row>
    <row r="210" customFormat="false" ht="12.8" hidden="false" customHeight="false" outlineLevel="0" collapsed="false">
      <c r="A210" s="0" t="s">
        <v>601</v>
      </c>
      <c r="B210" s="1" t="s">
        <v>602</v>
      </c>
      <c r="C210" s="4" t="n">
        <f aca="false">_xlfn.NUMBERVALUE(B210,".",",")</f>
        <v>1228.81</v>
      </c>
      <c r="D210" s="5" t="s">
        <v>311</v>
      </c>
      <c r="E210" s="6" t="n">
        <f aca="false">_xlfn.NUMBERVALUE(D210,".",",")</f>
        <v>0.0069</v>
      </c>
      <c r="F210" s="8" t="n">
        <f aca="false">+F211*E210+F211+100</f>
        <v>7556.51882881942</v>
      </c>
      <c r="H210" s="6" t="n">
        <f aca="false">+E210/2</f>
        <v>0.00345</v>
      </c>
      <c r="I210" s="8" t="n">
        <f aca="false">+I211*H210+I211+100</f>
        <v>7243.5538156822</v>
      </c>
    </row>
    <row r="211" customFormat="false" ht="12.8" hidden="false" customHeight="false" outlineLevel="0" collapsed="false">
      <c r="A211" s="0" t="s">
        <v>603</v>
      </c>
      <c r="B211" s="1" t="s">
        <v>604</v>
      </c>
      <c r="C211" s="4" t="n">
        <f aca="false">_xlfn.NUMBERVALUE(B211,".",",")</f>
        <v>1220.33</v>
      </c>
      <c r="D211" s="5" t="s">
        <v>605</v>
      </c>
      <c r="E211" s="6" t="n">
        <f aca="false">_xlfn.NUMBERVALUE(D211,".",",")</f>
        <v>-0.0112</v>
      </c>
      <c r="F211" s="8" t="n">
        <f aca="false">+F212*E211+F212+100</f>
        <v>7405.42142101442</v>
      </c>
      <c r="H211" s="6" t="n">
        <f aca="false">+E211/2</f>
        <v>-0.0056</v>
      </c>
      <c r="I211" s="8" t="n">
        <f aca="false">+I212*H211+I212+100</f>
        <v>7118.99328883571</v>
      </c>
    </row>
    <row r="212" customFormat="false" ht="12.8" hidden="false" customHeight="false" outlineLevel="0" collapsed="false">
      <c r="A212" s="0" t="s">
        <v>606</v>
      </c>
      <c r="B212" s="1" t="s">
        <v>607</v>
      </c>
      <c r="C212" s="4" t="n">
        <f aca="false">_xlfn.NUMBERVALUE(B212,".",",")</f>
        <v>1234.18</v>
      </c>
      <c r="D212" s="5" t="s">
        <v>162</v>
      </c>
      <c r="E212" s="6" t="n">
        <f aca="false">_xlfn.NUMBERVALUE(D212,".",",")</f>
        <v>0.036</v>
      </c>
      <c r="F212" s="8" t="n">
        <f aca="false">+F213*E212+F213+100</f>
        <v>7388.16891283821</v>
      </c>
      <c r="H212" s="6" t="n">
        <f aca="false">+E212/2</f>
        <v>0.018</v>
      </c>
      <c r="I212" s="8" t="n">
        <f aca="false">+I213*H212+I213+100</f>
        <v>7058.52100647196</v>
      </c>
    </row>
    <row r="213" customFormat="false" ht="12.8" hidden="false" customHeight="false" outlineLevel="0" collapsed="false">
      <c r="A213" s="0" t="s">
        <v>608</v>
      </c>
      <c r="B213" s="1" t="s">
        <v>609</v>
      </c>
      <c r="C213" s="4" t="n">
        <f aca="false">_xlfn.NUMBERVALUE(B213,".",",")</f>
        <v>1191.33</v>
      </c>
      <c r="D213" s="5" t="s">
        <v>610</v>
      </c>
      <c r="E213" s="6" t="n">
        <f aca="false">_xlfn.NUMBERVALUE(D213,".",",")</f>
        <v>-0.0001</v>
      </c>
      <c r="F213" s="8" t="n">
        <f aca="false">+F214*E213+F214+100</f>
        <v>7034.91207802916</v>
      </c>
      <c r="H213" s="6" t="n">
        <f aca="false">+E213/2</f>
        <v>-5E-005</v>
      </c>
      <c r="I213" s="8" t="n">
        <f aca="false">+I214*H213+I214+100</f>
        <v>6835.48232462864</v>
      </c>
    </row>
    <row r="214" customFormat="false" ht="12.8" hidden="false" customHeight="false" outlineLevel="0" collapsed="false">
      <c r="A214" s="0" t="s">
        <v>611</v>
      </c>
      <c r="B214" s="1" t="s">
        <v>612</v>
      </c>
      <c r="C214" s="4" t="n">
        <f aca="false">_xlfn.NUMBERVALUE(B214,".",",")</f>
        <v>1191.5</v>
      </c>
      <c r="D214" s="5" t="s">
        <v>613</v>
      </c>
      <c r="E214" s="6" t="n">
        <f aca="false">_xlfn.NUMBERVALUE(D214,".",",")</f>
        <v>0.03</v>
      </c>
      <c r="F214" s="8" t="n">
        <f aca="false">+F215*E214+F215+100</f>
        <v>6935.60563859302</v>
      </c>
      <c r="H214" s="6" t="n">
        <f aca="false">+E214/2</f>
        <v>0.015</v>
      </c>
      <c r="I214" s="8" t="n">
        <f aca="false">+I215*H214+I215+100</f>
        <v>6735.81911558442</v>
      </c>
    </row>
    <row r="215" customFormat="false" ht="12.8" hidden="false" customHeight="false" outlineLevel="0" collapsed="false">
      <c r="A215" s="0" t="s">
        <v>614</v>
      </c>
      <c r="B215" s="1" t="s">
        <v>615</v>
      </c>
      <c r="C215" s="4" t="n">
        <f aca="false">_xlfn.NUMBERVALUE(B215,".",",")</f>
        <v>1156.85</v>
      </c>
      <c r="D215" s="5" t="s">
        <v>616</v>
      </c>
      <c r="E215" s="6" t="n">
        <f aca="false">_xlfn.NUMBERVALUE(D215,".",",")</f>
        <v>-0.0201</v>
      </c>
      <c r="F215" s="8" t="n">
        <f aca="false">+F216*E215+F216+100</f>
        <v>6636.51032873108</v>
      </c>
      <c r="H215" s="6" t="n">
        <f aca="false">+E215/2</f>
        <v>-0.01005</v>
      </c>
      <c r="I215" s="8" t="n">
        <f aca="false">+I216*H215+I216+100</f>
        <v>6537.75282323588</v>
      </c>
    </row>
    <row r="216" customFormat="false" ht="12.8" hidden="false" customHeight="false" outlineLevel="0" collapsed="false">
      <c r="A216" s="0" t="s">
        <v>617</v>
      </c>
      <c r="B216" s="1" t="s">
        <v>618</v>
      </c>
      <c r="C216" s="4" t="n">
        <f aca="false">_xlfn.NUMBERVALUE(B216,".",",")</f>
        <v>1180.59</v>
      </c>
      <c r="D216" s="5" t="s">
        <v>619</v>
      </c>
      <c r="E216" s="6" t="n">
        <f aca="false">_xlfn.NUMBERVALUE(D216,".",",")</f>
        <v>-0.0191</v>
      </c>
      <c r="F216" s="8" t="n">
        <f aca="false">+F217*E216+F217+100</f>
        <v>6670.58917106958</v>
      </c>
      <c r="H216" s="6" t="n">
        <f aca="false">+E216/2</f>
        <v>-0.00955</v>
      </c>
      <c r="I216" s="8" t="n">
        <f aca="false">+I217*H216+I217+100</f>
        <v>6503.10906938318</v>
      </c>
    </row>
    <row r="217" customFormat="false" ht="12.8" hidden="false" customHeight="false" outlineLevel="0" collapsed="false">
      <c r="A217" s="0" t="s">
        <v>620</v>
      </c>
      <c r="B217" s="1" t="s">
        <v>621</v>
      </c>
      <c r="C217" s="4" t="n">
        <f aca="false">_xlfn.NUMBERVALUE(B217,".",",")</f>
        <v>1203.6</v>
      </c>
      <c r="D217" s="5" t="s">
        <v>622</v>
      </c>
      <c r="E217" s="6" t="n">
        <f aca="false">_xlfn.NUMBERVALUE(D217,".",",")</f>
        <v>0.0189</v>
      </c>
      <c r="F217" s="8" t="n">
        <f aca="false">+F218*E217+F218+100</f>
        <v>6698.53111537321</v>
      </c>
      <c r="H217" s="6" t="n">
        <f aca="false">+E217/2</f>
        <v>0.00945</v>
      </c>
      <c r="I217" s="8" t="n">
        <f aca="false">+I218*H217+I218+100</f>
        <v>6464.84837132938</v>
      </c>
    </row>
    <row r="218" customFormat="false" ht="12.8" hidden="false" customHeight="false" outlineLevel="0" collapsed="false">
      <c r="A218" s="0" t="s">
        <v>623</v>
      </c>
      <c r="B218" s="1" t="s">
        <v>624</v>
      </c>
      <c r="C218" s="4" t="n">
        <f aca="false">_xlfn.NUMBERVALUE(B218,".",",")</f>
        <v>1181.27</v>
      </c>
      <c r="D218" s="5" t="s">
        <v>625</v>
      </c>
      <c r="E218" s="6" t="n">
        <f aca="false">_xlfn.NUMBERVALUE(D218,".",",")</f>
        <v>-0.0253</v>
      </c>
      <c r="F218" s="8" t="n">
        <f aca="false">+F219*E218+F219+100</f>
        <v>6476.13221648171</v>
      </c>
      <c r="H218" s="6" t="n">
        <f aca="false">+E218/2</f>
        <v>-0.01265</v>
      </c>
      <c r="I218" s="8" t="n">
        <f aca="false">+I219*H218+I219+100</f>
        <v>6305.26363002564</v>
      </c>
    </row>
    <row r="219" customFormat="false" ht="12.8" hidden="false" customHeight="false" outlineLevel="0" collapsed="false">
      <c r="A219" s="0" t="s">
        <v>626</v>
      </c>
      <c r="B219" s="1" t="s">
        <v>627</v>
      </c>
      <c r="C219" s="4" t="n">
        <f aca="false">_xlfn.NUMBERVALUE(B219,".",",")</f>
        <v>1211.92</v>
      </c>
      <c r="D219" s="5" t="s">
        <v>549</v>
      </c>
      <c r="E219" s="6" t="n">
        <f aca="false">_xlfn.NUMBERVALUE(D219,".",",")</f>
        <v>0.0325</v>
      </c>
      <c r="F219" s="8" t="n">
        <f aca="false">+F220*E219+F220+100</f>
        <v>6541.63559708803</v>
      </c>
      <c r="H219" s="6" t="n">
        <f aca="false">+E219/2</f>
        <v>0.01625</v>
      </c>
      <c r="I219" s="8" t="n">
        <f aca="false">+I220*H219+I220+100</f>
        <v>6284.76591889972</v>
      </c>
    </row>
    <row r="220" customFormat="false" ht="12.8" hidden="false" customHeight="false" outlineLevel="0" collapsed="false">
      <c r="A220" s="0" t="s">
        <v>628</v>
      </c>
      <c r="B220" s="1" t="s">
        <v>629</v>
      </c>
      <c r="C220" s="4" t="n">
        <f aca="false">_xlfn.NUMBERVALUE(B220,".",",")</f>
        <v>1173.82</v>
      </c>
      <c r="D220" s="5" t="s">
        <v>630</v>
      </c>
      <c r="E220" s="6" t="n">
        <f aca="false">_xlfn.NUMBERVALUE(D220,".",",")</f>
        <v>0.0386</v>
      </c>
      <c r="F220" s="8" t="n">
        <f aca="false">+F221*E220+F221+100</f>
        <v>6238.87224899567</v>
      </c>
      <c r="H220" s="6" t="n">
        <f aca="false">+E220/2</f>
        <v>0.0193</v>
      </c>
      <c r="I220" s="8" t="n">
        <f aca="false">+I221*H220+I221+100</f>
        <v>6085.87052290255</v>
      </c>
    </row>
    <row r="221" customFormat="false" ht="12.8" hidden="false" customHeight="false" outlineLevel="0" collapsed="false">
      <c r="A221" s="0" t="s">
        <v>631</v>
      </c>
      <c r="B221" s="1" t="s">
        <v>632</v>
      </c>
      <c r="C221" s="4" t="n">
        <f aca="false">_xlfn.NUMBERVALUE(B221,".",",")</f>
        <v>1130.2</v>
      </c>
      <c r="D221" s="5" t="s">
        <v>633</v>
      </c>
      <c r="E221" s="6" t="n">
        <f aca="false">_xlfn.NUMBERVALUE(D221,".",",")</f>
        <v>0.014</v>
      </c>
      <c r="F221" s="8" t="n">
        <f aca="false">+F222*E221+F222+100</f>
        <v>5910.71851434207</v>
      </c>
      <c r="H221" s="6" t="n">
        <f aca="false">+E221/2</f>
        <v>0.007</v>
      </c>
      <c r="I221" s="8" t="n">
        <f aca="false">+I222*H221+I222+100</f>
        <v>5872.53068076381</v>
      </c>
    </row>
    <row r="222" customFormat="false" ht="12.8" hidden="false" customHeight="false" outlineLevel="0" collapsed="false">
      <c r="A222" s="0" t="s">
        <v>634</v>
      </c>
      <c r="B222" s="1" t="s">
        <v>635</v>
      </c>
      <c r="C222" s="4" t="n">
        <f aca="false">_xlfn.NUMBERVALUE(B222,".",",")</f>
        <v>1114.58</v>
      </c>
      <c r="D222" s="5" t="s">
        <v>636</v>
      </c>
      <c r="E222" s="6" t="n">
        <f aca="false">_xlfn.NUMBERVALUE(D222,".",",")</f>
        <v>0.0094</v>
      </c>
      <c r="F222" s="8" t="n">
        <f aca="false">+F223*E222+F223+100</f>
        <v>5730.49163150106</v>
      </c>
      <c r="H222" s="6" t="n">
        <f aca="false">+E222/2</f>
        <v>0.0047</v>
      </c>
      <c r="I222" s="8" t="n">
        <f aca="false">+I223*H222+I223+100</f>
        <v>5732.4038537873</v>
      </c>
    </row>
    <row r="223" customFormat="false" ht="12.8" hidden="false" customHeight="false" outlineLevel="0" collapsed="false">
      <c r="A223" s="0" t="s">
        <v>637</v>
      </c>
      <c r="B223" s="1" t="s">
        <v>638</v>
      </c>
      <c r="C223" s="4" t="n">
        <f aca="false">_xlfn.NUMBERVALUE(B223,".",",")</f>
        <v>1104.24</v>
      </c>
      <c r="D223" s="5" t="s">
        <v>639</v>
      </c>
      <c r="E223" s="6" t="n">
        <f aca="false">_xlfn.NUMBERVALUE(D223,".",",")</f>
        <v>0.0023</v>
      </c>
      <c r="F223" s="8" t="n">
        <f aca="false">+F224*E223+F224+100</f>
        <v>5578.05788735987</v>
      </c>
      <c r="H223" s="6" t="n">
        <f aca="false">+E223/2</f>
        <v>0.00115</v>
      </c>
      <c r="I223" s="8" t="n">
        <f aca="false">+I224*H223+I224+100</f>
        <v>5606.05539343814</v>
      </c>
    </row>
    <row r="224" customFormat="false" ht="12.8" hidden="false" customHeight="false" outlineLevel="0" collapsed="false">
      <c r="A224" s="0" t="s">
        <v>640</v>
      </c>
      <c r="B224" s="1" t="s">
        <v>641</v>
      </c>
      <c r="C224" s="4" t="n">
        <f aca="false">_xlfn.NUMBERVALUE(B224,".",",")</f>
        <v>1101.72</v>
      </c>
      <c r="D224" s="5" t="s">
        <v>642</v>
      </c>
      <c r="E224" s="6" t="n">
        <f aca="false">_xlfn.NUMBERVALUE(D224,".",",")</f>
        <v>-0.0343</v>
      </c>
      <c r="F224" s="8" t="n">
        <f aca="false">+F225*E224+F225+100</f>
        <v>5465.48726664659</v>
      </c>
      <c r="H224" s="6" t="n">
        <f aca="false">+E224/2</f>
        <v>-0.01715</v>
      </c>
      <c r="I224" s="8" t="n">
        <f aca="false">+I225*H224+I225+100</f>
        <v>5499.73070312954</v>
      </c>
    </row>
    <row r="225" customFormat="false" ht="12.8" hidden="false" customHeight="false" outlineLevel="0" collapsed="false">
      <c r="A225" s="0" t="s">
        <v>643</v>
      </c>
      <c r="B225" s="1" t="s">
        <v>644</v>
      </c>
      <c r="C225" s="4" t="n">
        <f aca="false">_xlfn.NUMBERVALUE(B225,".",",")</f>
        <v>1140.84</v>
      </c>
      <c r="D225" s="5" t="s">
        <v>645</v>
      </c>
      <c r="E225" s="6" t="n">
        <f aca="false">_xlfn.NUMBERVALUE(D225,".",",")</f>
        <v>0.018</v>
      </c>
      <c r="F225" s="8" t="n">
        <f aca="false">+F226*E225+F226+100</f>
        <v>5556.06012907382</v>
      </c>
      <c r="H225" s="6" t="n">
        <f aca="false">+E225/2</f>
        <v>0.009</v>
      </c>
      <c r="I225" s="8" t="n">
        <f aca="false">+I226*H225+I226+100</f>
        <v>5493.95197957932</v>
      </c>
    </row>
    <row r="226" customFormat="false" ht="12.8" hidden="false" customHeight="false" outlineLevel="0" collapsed="false">
      <c r="A226" s="0" t="s">
        <v>646</v>
      </c>
      <c r="B226" s="1" t="s">
        <v>647</v>
      </c>
      <c r="C226" s="4" t="n">
        <f aca="false">_xlfn.NUMBERVALUE(B226,".",",")</f>
        <v>1120.68</v>
      </c>
      <c r="D226" s="5" t="s">
        <v>648</v>
      </c>
      <c r="E226" s="6" t="n">
        <f aca="false">_xlfn.NUMBERVALUE(D226,".",",")</f>
        <v>0.0121</v>
      </c>
      <c r="F226" s="8" t="n">
        <f aca="false">+F227*E226+F227+100</f>
        <v>5359.5875531177</v>
      </c>
      <c r="H226" s="6" t="n">
        <f aca="false">+E226/2</f>
        <v>0.00605</v>
      </c>
      <c r="I226" s="8" t="n">
        <f aca="false">+I227*H226+I227+100</f>
        <v>5345.83942475652</v>
      </c>
    </row>
    <row r="227" customFormat="false" ht="12.8" hidden="false" customHeight="false" outlineLevel="0" collapsed="false">
      <c r="A227" s="0" t="s">
        <v>649</v>
      </c>
      <c r="B227" s="1" t="s">
        <v>650</v>
      </c>
      <c r="C227" s="4" t="n">
        <f aca="false">_xlfn.NUMBERVALUE(B227,".",",")</f>
        <v>1107.3</v>
      </c>
      <c r="D227" s="5" t="s">
        <v>651</v>
      </c>
      <c r="E227" s="6" t="n">
        <f aca="false">_xlfn.NUMBERVALUE(D227,".",",")</f>
        <v>-0.0168</v>
      </c>
      <c r="F227" s="8" t="n">
        <f aca="false">+F228*E227+F228+100</f>
        <v>5196.70739365448</v>
      </c>
      <c r="H227" s="6" t="n">
        <f aca="false">+E227/2</f>
        <v>-0.0084</v>
      </c>
      <c r="I227" s="8" t="n">
        <f aca="false">+I228*H227+I228+100</f>
        <v>5214.29295239453</v>
      </c>
    </row>
    <row r="228" customFormat="false" ht="12.8" hidden="false" customHeight="false" outlineLevel="0" collapsed="false">
      <c r="A228" s="0" t="s">
        <v>652</v>
      </c>
      <c r="B228" s="1" t="s">
        <v>653</v>
      </c>
      <c r="C228" s="4" t="n">
        <f aca="false">_xlfn.NUMBERVALUE(B228,".",",")</f>
        <v>1126.21</v>
      </c>
      <c r="D228" s="5" t="s">
        <v>654</v>
      </c>
      <c r="E228" s="6" t="n">
        <f aca="false">_xlfn.NUMBERVALUE(D228,".",",")</f>
        <v>-0.0164</v>
      </c>
      <c r="F228" s="8" t="n">
        <f aca="false">+F229*E228+F229+100</f>
        <v>5183.79515221163</v>
      </c>
      <c r="H228" s="6" t="n">
        <f aca="false">+E228/2</f>
        <v>-0.0082</v>
      </c>
      <c r="I228" s="8" t="n">
        <f aca="false">+I229*H228+I229+100</f>
        <v>5157.61693464555</v>
      </c>
    </row>
    <row r="229" customFormat="false" ht="12.8" hidden="false" customHeight="false" outlineLevel="0" collapsed="false">
      <c r="A229" s="0" t="s">
        <v>655</v>
      </c>
      <c r="B229" s="1" t="s">
        <v>656</v>
      </c>
      <c r="C229" s="4" t="n">
        <f aca="false">_xlfn.NUMBERVALUE(B229,".",",")</f>
        <v>1144.94</v>
      </c>
      <c r="D229" s="5" t="s">
        <v>506</v>
      </c>
      <c r="E229" s="6" t="n">
        <f aca="false">_xlfn.NUMBERVALUE(D229,".",",")</f>
        <v>0.0122</v>
      </c>
      <c r="F229" s="8" t="n">
        <f aca="false">+F230*E229+F230+100</f>
        <v>5168.55952847868</v>
      </c>
      <c r="H229" s="6" t="n">
        <f aca="false">+E229/2</f>
        <v>0.0061</v>
      </c>
      <c r="I229" s="8" t="n">
        <f aca="false">+I230*H229+I230+100</f>
        <v>5099.43227933611</v>
      </c>
    </row>
    <row r="230" customFormat="false" ht="12.8" hidden="false" customHeight="false" outlineLevel="0" collapsed="false">
      <c r="A230" s="0" t="s">
        <v>657</v>
      </c>
      <c r="B230" s="1" t="s">
        <v>658</v>
      </c>
      <c r="C230" s="4" t="n">
        <f aca="false">_xlfn.NUMBERVALUE(B230,".",",")</f>
        <v>1131.13</v>
      </c>
      <c r="D230" s="5" t="s">
        <v>659</v>
      </c>
      <c r="E230" s="6" t="n">
        <f aca="false">_xlfn.NUMBERVALUE(D230,".",",")</f>
        <v>0.0173</v>
      </c>
      <c r="F230" s="8" t="n">
        <f aca="false">+F231*E230+F231+100</f>
        <v>5007.46841382996</v>
      </c>
      <c r="H230" s="6" t="n">
        <f aca="false">+E230/2</f>
        <v>0.00865</v>
      </c>
      <c r="I230" s="8" t="n">
        <f aca="false">+I231*H230+I231+100</f>
        <v>4969.1206434113</v>
      </c>
    </row>
    <row r="231" customFormat="false" ht="12.8" hidden="false" customHeight="false" outlineLevel="0" collapsed="false">
      <c r="A231" s="0" t="s">
        <v>660</v>
      </c>
      <c r="B231" s="1" t="s">
        <v>661</v>
      </c>
      <c r="C231" s="4" t="n">
        <f aca="false">_xlfn.NUMBERVALUE(B231,".",",")</f>
        <v>1111.92</v>
      </c>
      <c r="D231" s="5" t="s">
        <v>662</v>
      </c>
      <c r="E231" s="6" t="n">
        <f aca="false">_xlfn.NUMBERVALUE(D231,".",",")</f>
        <v>0.0508</v>
      </c>
      <c r="F231" s="8" t="n">
        <f aca="false">+F232*E231+F232+100</f>
        <v>4824.01298911821</v>
      </c>
      <c r="H231" s="6" t="n">
        <f aca="false">+E231/2</f>
        <v>0.0254</v>
      </c>
      <c r="I231" s="8" t="n">
        <f aca="false">+I232*H231+I232+100</f>
        <v>4827.36394528459</v>
      </c>
    </row>
    <row r="232" customFormat="false" ht="12.8" hidden="false" customHeight="false" outlineLevel="0" collapsed="false">
      <c r="A232" s="0" t="s">
        <v>663</v>
      </c>
      <c r="B232" s="1" t="s">
        <v>664</v>
      </c>
      <c r="C232" s="4" t="n">
        <f aca="false">_xlfn.NUMBERVALUE(B232,".",",")</f>
        <v>1058.2</v>
      </c>
      <c r="D232" s="5" t="s">
        <v>354</v>
      </c>
      <c r="E232" s="6" t="n">
        <f aca="false">_xlfn.NUMBERVALUE(D232,".",",")</f>
        <v>0.0071</v>
      </c>
      <c r="F232" s="8" t="n">
        <f aca="false">+F233*E232+F233+100</f>
        <v>4495.63474411707</v>
      </c>
      <c r="H232" s="6" t="n">
        <f aca="false">+E232/2</f>
        <v>0.00355</v>
      </c>
      <c r="I232" s="8" t="n">
        <f aca="false">+I233*H232+I233+100</f>
        <v>4610.26325851822</v>
      </c>
    </row>
    <row r="233" customFormat="false" ht="12.8" hidden="false" customHeight="false" outlineLevel="0" collapsed="false">
      <c r="A233" s="0" t="s">
        <v>665</v>
      </c>
      <c r="B233" s="1" t="s">
        <v>666</v>
      </c>
      <c r="C233" s="4" t="n">
        <f aca="false">_xlfn.NUMBERVALUE(B233,".",",")</f>
        <v>1050.71</v>
      </c>
      <c r="D233" s="5" t="s">
        <v>667</v>
      </c>
      <c r="E233" s="6" t="n">
        <f aca="false">_xlfn.NUMBERVALUE(D233,".",",")</f>
        <v>0.055</v>
      </c>
      <c r="F233" s="8" t="n">
        <f aca="false">+F234*E233+F234+100</f>
        <v>4364.64575922656</v>
      </c>
      <c r="H233" s="6" t="n">
        <f aca="false">+E233/2</f>
        <v>0.0275</v>
      </c>
      <c r="I233" s="8" t="n">
        <f aca="false">+I234*H233+I234+100</f>
        <v>4494.3084634729</v>
      </c>
    </row>
    <row r="234" customFormat="false" ht="12.8" hidden="false" customHeight="false" outlineLevel="0" collapsed="false">
      <c r="A234" s="0" t="s">
        <v>668</v>
      </c>
      <c r="B234" s="1" t="s">
        <v>669</v>
      </c>
      <c r="C234" s="4" t="n">
        <f aca="false">_xlfn.NUMBERVALUE(B234,".",",")</f>
        <v>995.97</v>
      </c>
      <c r="D234" s="5" t="s">
        <v>670</v>
      </c>
      <c r="E234" s="6" t="n">
        <f aca="false">_xlfn.NUMBERVALUE(D234,".",",")</f>
        <v>-0.0119</v>
      </c>
      <c r="F234" s="8" t="n">
        <f aca="false">+F235*E234+F235+100</f>
        <v>4042.31825519105</v>
      </c>
      <c r="H234" s="6" t="n">
        <f aca="false">+E234/2</f>
        <v>-0.00595</v>
      </c>
      <c r="I234" s="8" t="n">
        <f aca="false">+I235*H234+I235+100</f>
        <v>4276.6992345235</v>
      </c>
    </row>
    <row r="235" customFormat="false" ht="12.8" hidden="false" customHeight="false" outlineLevel="0" collapsed="false">
      <c r="A235" s="0" t="s">
        <v>671</v>
      </c>
      <c r="B235" s="1" t="s">
        <v>672</v>
      </c>
      <c r="C235" s="4" t="n">
        <f aca="false">_xlfn.NUMBERVALUE(B235,".",",")</f>
        <v>1008.01</v>
      </c>
      <c r="D235" s="5" t="s">
        <v>448</v>
      </c>
      <c r="E235" s="6" t="n">
        <f aca="false">_xlfn.NUMBERVALUE(D235,".",",")</f>
        <v>0.0148</v>
      </c>
      <c r="F235" s="8" t="n">
        <f aca="false">+F236*E235+F236+100</f>
        <v>3989.79683755799</v>
      </c>
      <c r="H235" s="6" t="n">
        <f aca="false">+E235/2</f>
        <v>0.0074</v>
      </c>
      <c r="I235" s="8" t="n">
        <f aca="false">+I236*H235+I236+100</f>
        <v>4201.69934563</v>
      </c>
    </row>
    <row r="236" customFormat="false" ht="12.8" hidden="false" customHeight="false" outlineLevel="0" collapsed="false">
      <c r="A236" s="0" t="s">
        <v>673</v>
      </c>
      <c r="B236" s="1" t="s">
        <v>674</v>
      </c>
      <c r="C236" s="4" t="n">
        <f aca="false">_xlfn.NUMBERVALUE(B236,".",",")</f>
        <v>993.32</v>
      </c>
      <c r="D236" s="5" t="s">
        <v>191</v>
      </c>
      <c r="E236" s="6" t="n">
        <f aca="false">_xlfn.NUMBERVALUE(D236,".",",")</f>
        <v>0.0193</v>
      </c>
      <c r="F236" s="8" t="n">
        <f aca="false">+F237*E236+F237+100</f>
        <v>3833.06743945407</v>
      </c>
      <c r="H236" s="6" t="n">
        <f aca="false">+E236/2</f>
        <v>0.00965</v>
      </c>
      <c r="I236" s="8" t="n">
        <f aca="false">+I237*H236+I237+100</f>
        <v>4071.56972963073</v>
      </c>
    </row>
    <row r="237" customFormat="false" ht="12.8" hidden="false" customHeight="false" outlineLevel="0" collapsed="false">
      <c r="A237" s="0" t="s">
        <v>675</v>
      </c>
      <c r="B237" s="1" t="s">
        <v>676</v>
      </c>
      <c r="C237" s="4" t="n">
        <f aca="false">_xlfn.NUMBERVALUE(B237,".",",")</f>
        <v>974.5</v>
      </c>
      <c r="D237" s="5" t="s">
        <v>677</v>
      </c>
      <c r="E237" s="6" t="n">
        <f aca="false">_xlfn.NUMBERVALUE(D237,".",",")</f>
        <v>0.0113</v>
      </c>
      <c r="F237" s="8" t="n">
        <f aca="false">+F238*E237+F238+100</f>
        <v>3662.38343907983</v>
      </c>
      <c r="H237" s="6" t="n">
        <f aca="false">+E237/2</f>
        <v>0.00565</v>
      </c>
      <c r="I237" s="8" t="n">
        <f aca="false">+I238*H237+I238+100</f>
        <v>3933.61038937328</v>
      </c>
    </row>
    <row r="238" customFormat="false" ht="12.8" hidden="false" customHeight="false" outlineLevel="0" collapsed="false">
      <c r="A238" s="0" t="s">
        <v>678</v>
      </c>
      <c r="B238" s="1" t="s">
        <v>679</v>
      </c>
      <c r="C238" s="4" t="n">
        <f aca="false">_xlfn.NUMBERVALUE(B238,".",",")</f>
        <v>963.59</v>
      </c>
      <c r="D238" s="5" t="s">
        <v>680</v>
      </c>
      <c r="E238" s="6" t="n">
        <f aca="false">_xlfn.NUMBERVALUE(D238,".",",")</f>
        <v>0.0509</v>
      </c>
      <c r="F238" s="8" t="n">
        <f aca="false">+F239*E238+F239+100</f>
        <v>3522.5783042419</v>
      </c>
      <c r="H238" s="6" t="n">
        <f aca="false">+E238/2</f>
        <v>0.02545</v>
      </c>
      <c r="I238" s="8" t="n">
        <f aca="false">+I239*H238+I239+100</f>
        <v>3812.07218154753</v>
      </c>
    </row>
    <row r="239" customFormat="false" ht="12.8" hidden="false" customHeight="false" outlineLevel="0" collapsed="false">
      <c r="A239" s="0" t="s">
        <v>681</v>
      </c>
      <c r="B239" s="1" t="s">
        <v>682</v>
      </c>
      <c r="C239" s="4" t="n">
        <f aca="false">_xlfn.NUMBERVALUE(B239,".",",")</f>
        <v>916.92</v>
      </c>
      <c r="D239" s="5" t="s">
        <v>683</v>
      </c>
      <c r="E239" s="6" t="n">
        <f aca="false">_xlfn.NUMBERVALUE(D239,".",",")</f>
        <v>0.081</v>
      </c>
      <c r="F239" s="8" t="n">
        <f aca="false">+F240*E239+F240+100</f>
        <v>3256.80683627547</v>
      </c>
      <c r="H239" s="6" t="n">
        <f aca="false">+E239/2</f>
        <v>0.0405</v>
      </c>
      <c r="I239" s="8" t="n">
        <f aca="false">+I240*H239+I240+100</f>
        <v>3619.94459168905</v>
      </c>
    </row>
    <row r="240" customFormat="false" ht="12.8" hidden="false" customHeight="false" outlineLevel="0" collapsed="false">
      <c r="A240" s="0" t="s">
        <v>684</v>
      </c>
      <c r="B240" s="1" t="s">
        <v>685</v>
      </c>
      <c r="C240" s="4" t="n">
        <f aca="false">_xlfn.NUMBERVALUE(B240,".",",")</f>
        <v>848.18</v>
      </c>
      <c r="D240" s="5" t="s">
        <v>686</v>
      </c>
      <c r="E240" s="6" t="n">
        <f aca="false">_xlfn.NUMBERVALUE(D240,".",",")</f>
        <v>0.0084</v>
      </c>
      <c r="F240" s="8" t="n">
        <f aca="false">+F241*E240+F241+100</f>
        <v>2920.26534345557</v>
      </c>
      <c r="H240" s="6" t="n">
        <f aca="false">+E240/2</f>
        <v>0.0042</v>
      </c>
      <c r="I240" s="8" t="n">
        <f aca="false">+I241*H240+I241+100</f>
        <v>3382.93569600101</v>
      </c>
    </row>
    <row r="241" customFormat="false" ht="12.8" hidden="false" customHeight="false" outlineLevel="0" collapsed="false">
      <c r="A241" s="0" t="s">
        <v>687</v>
      </c>
      <c r="B241" s="1" t="s">
        <v>688</v>
      </c>
      <c r="C241" s="4" t="n">
        <f aca="false">_xlfn.NUMBERVALUE(B241,".",",")</f>
        <v>841.15</v>
      </c>
      <c r="D241" s="5" t="s">
        <v>689</v>
      </c>
      <c r="E241" s="6" t="n">
        <f aca="false">_xlfn.NUMBERVALUE(D241,".",",")</f>
        <v>-0.017</v>
      </c>
      <c r="F241" s="8" t="n">
        <f aca="false">+F242*E241+F242+100</f>
        <v>2796.77245483496</v>
      </c>
      <c r="H241" s="6" t="n">
        <f aca="false">+E241/2</f>
        <v>-0.0085</v>
      </c>
      <c r="I241" s="8" t="n">
        <f aca="false">+I242*H241+I242+100</f>
        <v>3269.20503485462</v>
      </c>
    </row>
    <row r="242" customFormat="false" ht="12.8" hidden="false" customHeight="false" outlineLevel="0" collapsed="false">
      <c r="A242" s="0" t="s">
        <v>690</v>
      </c>
      <c r="B242" s="1" t="s">
        <v>691</v>
      </c>
      <c r="C242" s="4" t="n">
        <f aca="false">_xlfn.NUMBERVALUE(B242,".",",")</f>
        <v>855.7</v>
      </c>
      <c r="D242" s="5" t="s">
        <v>692</v>
      </c>
      <c r="E242" s="6" t="n">
        <f aca="false">_xlfn.NUMBERVALUE(D242,".",",")</f>
        <v>-0.0274</v>
      </c>
      <c r="F242" s="8" t="n">
        <f aca="false">+F243*E242+F243+100</f>
        <v>2743.41043218205</v>
      </c>
      <c r="H242" s="6" t="n">
        <f aca="false">+E242/2</f>
        <v>-0.0137</v>
      </c>
      <c r="I242" s="8" t="n">
        <f aca="false">+I243*H242+I243+100</f>
        <v>3196.37421568797</v>
      </c>
    </row>
    <row r="243" customFormat="false" ht="12.8" hidden="false" customHeight="false" outlineLevel="0" collapsed="false">
      <c r="A243" s="0" t="s">
        <v>693</v>
      </c>
      <c r="B243" s="1" t="s">
        <v>694</v>
      </c>
      <c r="C243" s="4" t="n">
        <f aca="false">_xlfn.NUMBERVALUE(B243,".",",")</f>
        <v>879.82</v>
      </c>
      <c r="D243" s="5" t="s">
        <v>695</v>
      </c>
      <c r="E243" s="6" t="n">
        <f aca="false">_xlfn.NUMBERVALUE(D243,".",",")</f>
        <v>-0.0603</v>
      </c>
      <c r="F243" s="8" t="n">
        <f aca="false">+F244*E243+F244+100</f>
        <v>2717.88035387832</v>
      </c>
      <c r="H243" s="6" t="n">
        <f aca="false">+E243/2</f>
        <v>-0.03015</v>
      </c>
      <c r="I243" s="8" t="n">
        <f aca="false">+I244*H243+I244+100</f>
        <v>3139.38377338332</v>
      </c>
    </row>
    <row r="244" customFormat="false" ht="12.8" hidden="false" customHeight="false" outlineLevel="0" collapsed="false">
      <c r="A244" s="0" t="s">
        <v>696</v>
      </c>
      <c r="B244" s="1" t="s">
        <v>697</v>
      </c>
      <c r="C244" s="4" t="n">
        <f aca="false">_xlfn.NUMBERVALUE(B244,".",",")</f>
        <v>936.31</v>
      </c>
      <c r="D244" s="5" t="s">
        <v>698</v>
      </c>
      <c r="E244" s="6" t="n">
        <f aca="false">_xlfn.NUMBERVALUE(D244,".",",")</f>
        <v>0.0571</v>
      </c>
      <c r="F244" s="8" t="n">
        <f aca="false">+F245*E244+F245+100</f>
        <v>2785.86820674505</v>
      </c>
      <c r="H244" s="6" t="n">
        <f aca="false">+E244/2</f>
        <v>0.02855</v>
      </c>
      <c r="I244" s="8" t="n">
        <f aca="false">+I245*H244+I245+100</f>
        <v>3133.86995244967</v>
      </c>
    </row>
    <row r="245" customFormat="false" ht="12.8" hidden="false" customHeight="false" outlineLevel="0" collapsed="false">
      <c r="A245" s="0" t="s">
        <v>699</v>
      </c>
      <c r="B245" s="1" t="s">
        <v>700</v>
      </c>
      <c r="C245" s="4" t="n">
        <f aca="false">_xlfn.NUMBERVALUE(B245,".",",")</f>
        <v>885.76</v>
      </c>
      <c r="D245" s="5" t="s">
        <v>701</v>
      </c>
      <c r="E245" s="6" t="n">
        <f aca="false">_xlfn.NUMBERVALUE(D245,".",",")</f>
        <v>0.0864</v>
      </c>
      <c r="F245" s="8" t="n">
        <f aca="false">+F246*E245+F246+100</f>
        <v>2540.78914648098</v>
      </c>
      <c r="H245" s="6" t="n">
        <f aca="false">+E245/2</f>
        <v>0.0432</v>
      </c>
      <c r="I245" s="8" t="n">
        <f aca="false">+I246*H245+I246+100</f>
        <v>2949.65723829631</v>
      </c>
    </row>
    <row r="246" customFormat="false" ht="12.8" hidden="false" customHeight="false" outlineLevel="0" collapsed="false">
      <c r="A246" s="0" t="s">
        <v>702</v>
      </c>
      <c r="B246" s="1" t="s">
        <v>703</v>
      </c>
      <c r="C246" s="4" t="n">
        <f aca="false">_xlfn.NUMBERVALUE(B246,".",",")</f>
        <v>815.28</v>
      </c>
      <c r="D246" s="5" t="s">
        <v>704</v>
      </c>
      <c r="E246" s="6" t="n">
        <f aca="false">_xlfn.NUMBERVALUE(D246,".",",")</f>
        <v>-0.11</v>
      </c>
      <c r="F246" s="8" t="n">
        <f aca="false">+F247*E246+F247+100</f>
        <v>2246.67631303478</v>
      </c>
      <c r="H246" s="6" t="n">
        <f aca="false">+E246/2</f>
        <v>-0.055</v>
      </c>
      <c r="I246" s="8" t="n">
        <f aca="false">+I247*H246+I247+100</f>
        <v>2731.64996002331</v>
      </c>
    </row>
    <row r="247" customFormat="false" ht="12.8" hidden="false" customHeight="false" outlineLevel="0" collapsed="false">
      <c r="A247" s="0" t="s">
        <v>705</v>
      </c>
      <c r="B247" s="1" t="s">
        <v>706</v>
      </c>
      <c r="C247" s="4" t="n">
        <f aca="false">_xlfn.NUMBERVALUE(B247,".",",")</f>
        <v>916.07</v>
      </c>
      <c r="D247" s="5" t="s">
        <v>707</v>
      </c>
      <c r="E247" s="6" t="n">
        <f aca="false">_xlfn.NUMBERVALUE(D247,".",",")</f>
        <v>0.0049</v>
      </c>
      <c r="F247" s="8" t="n">
        <f aca="false">+F248*E247+F248+100</f>
        <v>2411.99585734245</v>
      </c>
      <c r="H247" s="6" t="n">
        <f aca="false">+E247/2</f>
        <v>0.00245</v>
      </c>
      <c r="I247" s="8" t="n">
        <f aca="false">+I248*H247+I248+100</f>
        <v>2784.81477251144</v>
      </c>
    </row>
    <row r="248" customFormat="false" ht="12.8" hidden="false" customHeight="false" outlineLevel="0" collapsed="false">
      <c r="A248" s="0" t="s">
        <v>708</v>
      </c>
      <c r="B248" s="1" t="s">
        <v>709</v>
      </c>
      <c r="C248" s="4" t="n">
        <f aca="false">_xlfn.NUMBERVALUE(B248,".",",")</f>
        <v>911.62</v>
      </c>
      <c r="D248" s="5" t="s">
        <v>710</v>
      </c>
      <c r="E248" s="6" t="n">
        <f aca="false">_xlfn.NUMBERVALUE(D248,".",",")</f>
        <v>-0.079</v>
      </c>
      <c r="F248" s="8" t="n">
        <f aca="false">+F249*E248+F249+100</f>
        <v>2300.72231798432</v>
      </c>
      <c r="H248" s="6" t="n">
        <f aca="false">+E248/2</f>
        <v>-0.0395</v>
      </c>
      <c r="I248" s="8" t="n">
        <f aca="false">+I249*H248+I249+100</f>
        <v>2678.25305253273</v>
      </c>
    </row>
    <row r="249" customFormat="false" ht="12.8" hidden="false" customHeight="false" outlineLevel="0" collapsed="false">
      <c r="A249" s="0" t="s">
        <v>711</v>
      </c>
      <c r="B249" s="1" t="s">
        <v>712</v>
      </c>
      <c r="C249" s="4" t="n">
        <f aca="false">_xlfn.NUMBERVALUE(B249,".",",")</f>
        <v>989.82</v>
      </c>
      <c r="D249" s="5" t="s">
        <v>713</v>
      </c>
      <c r="E249" s="6" t="n">
        <f aca="false">_xlfn.NUMBERVALUE(D249,".",",")</f>
        <v>-0.0725</v>
      </c>
      <c r="F249" s="8" t="n">
        <f aca="false">+F250*E249+F250+100</f>
        <v>2389.49220193738</v>
      </c>
      <c r="H249" s="6" t="n">
        <f aca="false">+E249/2</f>
        <v>-0.03625</v>
      </c>
      <c r="I249" s="8" t="n">
        <f aca="false">+I250*H249+I250+100</f>
        <v>2684.2821994094</v>
      </c>
    </row>
    <row r="250" customFormat="false" ht="12.8" hidden="false" customHeight="false" outlineLevel="0" collapsed="false">
      <c r="A250" s="0" t="s">
        <v>714</v>
      </c>
      <c r="B250" s="1" t="s">
        <v>715</v>
      </c>
      <c r="C250" s="4" t="n">
        <f aca="false">_xlfn.NUMBERVALUE(B250,".",",")</f>
        <v>1067.14</v>
      </c>
      <c r="D250" s="5" t="s">
        <v>716</v>
      </c>
      <c r="E250" s="6" t="n">
        <f aca="false">_xlfn.NUMBERVALUE(D250,".",",")</f>
        <v>-0.0091</v>
      </c>
      <c r="F250" s="8" t="n">
        <f aca="false">+F251*E250+F251+100</f>
        <v>2468.45520424515</v>
      </c>
      <c r="H250" s="6" t="n">
        <f aca="false">+E250/2</f>
        <v>-0.00455</v>
      </c>
      <c r="I250" s="8" t="n">
        <f aca="false">+I251*H250+I251+100</f>
        <v>2681.4860694261</v>
      </c>
    </row>
    <row r="251" customFormat="false" ht="12.8" hidden="false" customHeight="false" outlineLevel="0" collapsed="false">
      <c r="A251" s="0" t="s">
        <v>717</v>
      </c>
      <c r="B251" s="1" t="s">
        <v>718</v>
      </c>
      <c r="C251" s="4" t="n">
        <f aca="false">_xlfn.NUMBERVALUE(B251,".",",")</f>
        <v>1076.92</v>
      </c>
      <c r="D251" s="5" t="s">
        <v>719</v>
      </c>
      <c r="E251" s="6" t="n">
        <f aca="false">_xlfn.NUMBERVALUE(D251,".",",")</f>
        <v>-0.0614</v>
      </c>
      <c r="F251" s="8" t="n">
        <f aca="false">+F252*E251+F252+100</f>
        <v>2390.20607956923</v>
      </c>
      <c r="H251" s="6" t="n">
        <f aca="false">+E251/2</f>
        <v>-0.0307</v>
      </c>
      <c r="I251" s="8" t="n">
        <f aca="false">+I252*H251+I252+100</f>
        <v>2593.28551853544</v>
      </c>
    </row>
    <row r="252" customFormat="false" ht="12.8" hidden="false" customHeight="false" outlineLevel="0" collapsed="false">
      <c r="A252" s="0" t="s">
        <v>720</v>
      </c>
      <c r="B252" s="1" t="s">
        <v>721</v>
      </c>
      <c r="C252" s="4" t="n">
        <f aca="false">_xlfn.NUMBERVALUE(B252,".",",")</f>
        <v>1147.39</v>
      </c>
      <c r="D252" s="5" t="s">
        <v>722</v>
      </c>
      <c r="E252" s="6" t="n">
        <f aca="false">_xlfn.NUMBERVALUE(D252,".",",")</f>
        <v>0.0367</v>
      </c>
      <c r="F252" s="8" t="n">
        <f aca="false">+F253*E252+F253+100</f>
        <v>2440.02352393909</v>
      </c>
      <c r="H252" s="6" t="n">
        <f aca="false">+E252/2</f>
        <v>0.01835</v>
      </c>
      <c r="I252" s="8" t="n">
        <f aca="false">+I253*H252+I253+100</f>
        <v>2572.25370735111</v>
      </c>
    </row>
    <row r="253" customFormat="false" ht="12.8" hidden="false" customHeight="false" outlineLevel="0" collapsed="false">
      <c r="A253" s="0" t="s">
        <v>723</v>
      </c>
      <c r="B253" s="1" t="s">
        <v>724</v>
      </c>
      <c r="C253" s="4" t="n">
        <f aca="false">_xlfn.NUMBERVALUE(B253,".",",")</f>
        <v>1106.73</v>
      </c>
      <c r="D253" s="5" t="s">
        <v>725</v>
      </c>
      <c r="E253" s="6" t="n">
        <f aca="false">_xlfn.NUMBERVALUE(D253,".",",")</f>
        <v>-0.0208</v>
      </c>
      <c r="F253" s="8" t="n">
        <f aca="false">+F254*E253+F254+100</f>
        <v>2257.18484030008</v>
      </c>
      <c r="H253" s="6" t="n">
        <f aca="false">+E253/2</f>
        <v>-0.0104</v>
      </c>
      <c r="I253" s="8" t="n">
        <f aca="false">+I254*H253+I254+100</f>
        <v>2427.70531482409</v>
      </c>
    </row>
    <row r="254" customFormat="false" ht="12.8" hidden="false" customHeight="false" outlineLevel="0" collapsed="false">
      <c r="A254" s="0" t="s">
        <v>726</v>
      </c>
      <c r="B254" s="1" t="s">
        <v>632</v>
      </c>
      <c r="C254" s="4" t="n">
        <f aca="false">_xlfn.NUMBERVALUE(B254,".",",")</f>
        <v>1130.2</v>
      </c>
      <c r="D254" s="5" t="s">
        <v>727</v>
      </c>
      <c r="E254" s="6" t="n">
        <f aca="false">_xlfn.NUMBERVALUE(D254,".",",")</f>
        <v>-0.0156</v>
      </c>
      <c r="F254" s="8" t="n">
        <f aca="false">+F255*E254+F255+100</f>
        <v>2203.0073940973</v>
      </c>
      <c r="H254" s="6" t="n">
        <f aca="false">+E254/2</f>
        <v>-0.0078</v>
      </c>
      <c r="I254" s="8" t="n">
        <f aca="false">+I255*H254+I255+100</f>
        <v>2352.16786057406</v>
      </c>
    </row>
    <row r="255" customFormat="false" ht="12.8" hidden="false" customHeight="false" outlineLevel="0" collapsed="false">
      <c r="A255" s="0" t="s">
        <v>728</v>
      </c>
      <c r="B255" s="1" t="s">
        <v>729</v>
      </c>
      <c r="C255" s="4" t="n">
        <f aca="false">_xlfn.NUMBERVALUE(B255,".",",")</f>
        <v>1148.08</v>
      </c>
      <c r="D255" s="5" t="s">
        <v>730</v>
      </c>
      <c r="E255" s="6" t="n">
        <f aca="false">_xlfn.NUMBERVALUE(D255,".",",")</f>
        <v>0.0076</v>
      </c>
      <c r="F255" s="8" t="n">
        <f aca="false">+F256*E255+F256+100</f>
        <v>2136.33420773801</v>
      </c>
      <c r="H255" s="6" t="n">
        <f aca="false">+E255/2</f>
        <v>0.0038</v>
      </c>
      <c r="I255" s="8" t="n">
        <f aca="false">+I256*H255+I256+100</f>
        <v>2269.87286895189</v>
      </c>
    </row>
    <row r="256" customFormat="false" ht="12.8" hidden="false" customHeight="false" outlineLevel="0" collapsed="false">
      <c r="A256" s="0" t="s">
        <v>731</v>
      </c>
      <c r="B256" s="1" t="s">
        <v>732</v>
      </c>
      <c r="C256" s="4" t="n">
        <f aca="false">_xlfn.NUMBERVALUE(B256,".",",")</f>
        <v>1139.45</v>
      </c>
      <c r="D256" s="5" t="s">
        <v>733</v>
      </c>
      <c r="E256" s="6" t="n">
        <f aca="false">_xlfn.NUMBERVALUE(D256,".",",")</f>
        <v>0.0752</v>
      </c>
      <c r="F256" s="8" t="n">
        <f aca="false">+F257*E256+F257+100</f>
        <v>2020.97479926361</v>
      </c>
      <c r="H256" s="6" t="n">
        <f aca="false">+E256/2</f>
        <v>0.0376</v>
      </c>
      <c r="I256" s="8" t="n">
        <f aca="false">+I257*H256+I257+100</f>
        <v>2161.65856639957</v>
      </c>
    </row>
    <row r="257" customFormat="false" ht="12.8" hidden="false" customHeight="false" outlineLevel="0" collapsed="false">
      <c r="A257" s="0" t="s">
        <v>734</v>
      </c>
      <c r="B257" s="1" t="s">
        <v>735</v>
      </c>
      <c r="C257" s="4" t="n">
        <f aca="false">_xlfn.NUMBERVALUE(B257,".",",")</f>
        <v>1059.78</v>
      </c>
      <c r="D257" s="5" t="s">
        <v>343</v>
      </c>
      <c r="E257" s="6" t="n">
        <f aca="false">_xlfn.NUMBERVALUE(D257,".",",")</f>
        <v>0.0181</v>
      </c>
      <c r="F257" s="8" t="n">
        <f aca="false">+F258*E257+F258+100</f>
        <v>1786.62090705321</v>
      </c>
      <c r="H257" s="6" t="n">
        <f aca="false">+E257/2</f>
        <v>0.00905</v>
      </c>
      <c r="I257" s="8" t="n">
        <f aca="false">+I258*H257+I258+100</f>
        <v>1986.94927370814</v>
      </c>
    </row>
    <row r="258" customFormat="false" ht="12.8" hidden="false" customHeight="false" outlineLevel="0" collapsed="false">
      <c r="A258" s="0" t="s">
        <v>736</v>
      </c>
      <c r="B258" s="1" t="s">
        <v>737</v>
      </c>
      <c r="C258" s="4" t="n">
        <f aca="false">_xlfn.NUMBERVALUE(B258,".",",")</f>
        <v>1040.94</v>
      </c>
      <c r="D258" s="5" t="s">
        <v>738</v>
      </c>
      <c r="E258" s="6" t="n">
        <f aca="false">_xlfn.NUMBERVALUE(D258,".",",")</f>
        <v>-0.0817</v>
      </c>
      <c r="F258" s="8" t="n">
        <f aca="false">+F259*E258+F259+100</f>
        <v>1656.63579908969</v>
      </c>
      <c r="H258" s="6" t="n">
        <f aca="false">+E258/2</f>
        <v>-0.04085</v>
      </c>
      <c r="I258" s="8" t="n">
        <f aca="false">+I259*H258+I259+100</f>
        <v>1870.02554254808</v>
      </c>
    </row>
    <row r="259" customFormat="false" ht="12.8" hidden="false" customHeight="false" outlineLevel="0" collapsed="false">
      <c r="A259" s="0" t="s">
        <v>739</v>
      </c>
      <c r="B259" s="1" t="s">
        <v>740</v>
      </c>
      <c r="C259" s="4" t="n">
        <f aca="false">_xlfn.NUMBERVALUE(B259,".",",")</f>
        <v>1133.58</v>
      </c>
      <c r="D259" s="5" t="s">
        <v>741</v>
      </c>
      <c r="E259" s="6" t="n">
        <f aca="false">_xlfn.NUMBERVALUE(D259,".",",")</f>
        <v>-0.0641</v>
      </c>
      <c r="F259" s="8" t="n">
        <f aca="false">+F260*E259+F260+100</f>
        <v>1695.12773504267</v>
      </c>
      <c r="H259" s="6" t="n">
        <f aca="false">+E259/2</f>
        <v>-0.03205</v>
      </c>
      <c r="I259" s="8" t="n">
        <f aca="false">+I260*H259+I260+100</f>
        <v>1845.41056409121</v>
      </c>
    </row>
    <row r="260" customFormat="false" ht="12.8" hidden="false" customHeight="false" outlineLevel="0" collapsed="false">
      <c r="A260" s="0" t="s">
        <v>742</v>
      </c>
      <c r="B260" s="1" t="s">
        <v>743</v>
      </c>
      <c r="C260" s="4" t="n">
        <f aca="false">_xlfn.NUMBERVALUE(B260,".",",")</f>
        <v>1211.23</v>
      </c>
      <c r="D260" s="5" t="s">
        <v>744</v>
      </c>
      <c r="E260" s="6" t="n">
        <f aca="false">_xlfn.NUMBERVALUE(D260,".",",")</f>
        <v>-0.0107</v>
      </c>
      <c r="F260" s="8" t="n">
        <f aca="false">+F261*E260+F261+100</f>
        <v>1704.37838983083</v>
      </c>
      <c r="H260" s="6" t="n">
        <f aca="false">+E260/2</f>
        <v>-0.00535</v>
      </c>
      <c r="I260" s="8" t="n">
        <f aca="false">+I261*H260+I261+100</f>
        <v>1803.20322753366</v>
      </c>
    </row>
    <row r="261" customFormat="false" ht="12.8" hidden="false" customHeight="false" outlineLevel="0" collapsed="false">
      <c r="A261" s="0" t="s">
        <v>745</v>
      </c>
      <c r="B261" s="1" t="s">
        <v>746</v>
      </c>
      <c r="C261" s="4" t="n">
        <f aca="false">_xlfn.NUMBERVALUE(B261,".",",")</f>
        <v>1224.38</v>
      </c>
      <c r="D261" s="5" t="s">
        <v>747</v>
      </c>
      <c r="E261" s="6" t="n">
        <f aca="false">_xlfn.NUMBERVALUE(D261,".",",")</f>
        <v>-0.025</v>
      </c>
      <c r="F261" s="8" t="n">
        <f aca="false">+F262*E261+F262+100</f>
        <v>1621.73091057397</v>
      </c>
      <c r="H261" s="6" t="n">
        <f aca="false">+E261/2</f>
        <v>-0.0125</v>
      </c>
      <c r="I261" s="8" t="n">
        <f aca="false">+I262*H261+I262+100</f>
        <v>1712.36437695035</v>
      </c>
    </row>
    <row r="262" customFormat="false" ht="12.8" hidden="false" customHeight="false" outlineLevel="0" collapsed="false">
      <c r="A262" s="0" t="s">
        <v>748</v>
      </c>
      <c r="B262" s="1" t="s">
        <v>749</v>
      </c>
      <c r="C262" s="4" t="n">
        <f aca="false">_xlfn.NUMBERVALUE(B262,".",",")</f>
        <v>1255.82</v>
      </c>
      <c r="D262" s="5" t="s">
        <v>578</v>
      </c>
      <c r="E262" s="6" t="n">
        <f aca="false">_xlfn.NUMBERVALUE(D262,".",",")</f>
        <v>0.0051</v>
      </c>
      <c r="F262" s="8" t="n">
        <f aca="false">+F263*E262+F263+100</f>
        <v>1560.74965187074</v>
      </c>
      <c r="H262" s="6" t="n">
        <f aca="false">+E262/2</f>
        <v>0.00255</v>
      </c>
      <c r="I262" s="8" t="n">
        <f aca="false">+I263*H262+I263+100</f>
        <v>1632.77405260795</v>
      </c>
    </row>
    <row r="263" customFormat="false" ht="12.8" hidden="false" customHeight="false" outlineLevel="0" collapsed="false">
      <c r="A263" s="0" t="s">
        <v>750</v>
      </c>
      <c r="B263" s="1" t="s">
        <v>751</v>
      </c>
      <c r="C263" s="4" t="n">
        <f aca="false">_xlfn.NUMBERVALUE(B263,".",",")</f>
        <v>1249.46</v>
      </c>
      <c r="D263" s="5" t="s">
        <v>752</v>
      </c>
      <c r="E263" s="6" t="n">
        <f aca="false">_xlfn.NUMBERVALUE(D263,".",",")</f>
        <v>0.0768</v>
      </c>
      <c r="F263" s="8" t="n">
        <f aca="false">+F264*E263+F264+100</f>
        <v>1453.33762995795</v>
      </c>
      <c r="H263" s="6" t="n">
        <f aca="false">+E263/2</f>
        <v>0.0384</v>
      </c>
      <c r="I263" s="8" t="n">
        <f aca="false">+I264*H263+I264+100</f>
        <v>1528.87542028622</v>
      </c>
    </row>
    <row r="264" customFormat="false" ht="12.8" hidden="false" customHeight="false" outlineLevel="0" collapsed="false">
      <c r="A264" s="0" t="s">
        <v>753</v>
      </c>
      <c r="B264" s="1" t="s">
        <v>754</v>
      </c>
      <c r="C264" s="4" t="n">
        <f aca="false">_xlfn.NUMBERVALUE(B264,".",",")</f>
        <v>1160.33</v>
      </c>
      <c r="D264" s="5" t="s">
        <v>755</v>
      </c>
      <c r="E264" s="6" t="n">
        <f aca="false">_xlfn.NUMBERVALUE(D264,".",",")</f>
        <v>-0.0642</v>
      </c>
      <c r="F264" s="8" t="n">
        <f aca="false">+F265*E264+F265+100</f>
        <v>1256.81429230865</v>
      </c>
      <c r="H264" s="6" t="n">
        <f aca="false">+E264/2</f>
        <v>-0.0321</v>
      </c>
      <c r="I264" s="8" t="n">
        <f aca="false">+I265*H264+I265+100</f>
        <v>1376.03565127717</v>
      </c>
    </row>
    <row r="265" customFormat="false" ht="12.8" hidden="false" customHeight="false" outlineLevel="0" collapsed="false">
      <c r="A265" s="0" t="s">
        <v>756</v>
      </c>
      <c r="B265" s="1" t="s">
        <v>757</v>
      </c>
      <c r="C265" s="4" t="n">
        <f aca="false">_xlfn.NUMBERVALUE(B265,".",",")</f>
        <v>1239.94</v>
      </c>
      <c r="D265" s="5" t="s">
        <v>758</v>
      </c>
      <c r="E265" s="6" t="n">
        <f aca="false">_xlfn.NUMBERVALUE(D265,".",",")</f>
        <v>-0.0923</v>
      </c>
      <c r="F265" s="8" t="n">
        <f aca="false">+F266*E265+F266+100</f>
        <v>1236.17684580963</v>
      </c>
      <c r="H265" s="6" t="n">
        <f aca="false">+E265/2</f>
        <v>-0.04615</v>
      </c>
      <c r="I265" s="8" t="n">
        <f aca="false">+I266*H265+I266+100</f>
        <v>1318.3548416956</v>
      </c>
    </row>
    <row r="266" customFormat="false" ht="12.8" hidden="false" customHeight="false" outlineLevel="0" collapsed="false">
      <c r="A266" s="0" t="s">
        <v>759</v>
      </c>
      <c r="B266" s="1" t="s">
        <v>760</v>
      </c>
      <c r="C266" s="4" t="n">
        <f aca="false">_xlfn.NUMBERVALUE(B266,".",",")</f>
        <v>1366.01</v>
      </c>
      <c r="D266" s="5" t="s">
        <v>761</v>
      </c>
      <c r="E266" s="6" t="n">
        <f aca="false">_xlfn.NUMBERVALUE(D266,".",",")</f>
        <v>0.0346</v>
      </c>
      <c r="F266" s="8" t="n">
        <f aca="false">+F267*E266+F267+100</f>
        <v>1251.7096461492</v>
      </c>
      <c r="H266" s="6" t="n">
        <f aca="false">+E266/2</f>
        <v>0.0173</v>
      </c>
      <c r="I266" s="8" t="n">
        <f aca="false">+I267*H266+I267+100</f>
        <v>1277.30234491335</v>
      </c>
    </row>
    <row r="267" customFormat="false" ht="12.8" hidden="false" customHeight="false" outlineLevel="0" collapsed="false">
      <c r="A267" s="0" t="s">
        <v>762</v>
      </c>
      <c r="B267" s="1" t="s">
        <v>763</v>
      </c>
      <c r="C267" s="4" t="n">
        <f aca="false">_xlfn.NUMBERVALUE(B267,".",",")</f>
        <v>1320.28</v>
      </c>
      <c r="D267" s="5" t="s">
        <v>764</v>
      </c>
      <c r="E267" s="6" t="n">
        <f aca="false">_xlfn.NUMBERVALUE(D267,".",",")</f>
        <v>0.0041</v>
      </c>
      <c r="F267" s="8" t="n">
        <f aca="false">+F268*E267+F268+100</f>
        <v>1113.19316271912</v>
      </c>
      <c r="H267" s="6" t="n">
        <f aca="false">+E267/2</f>
        <v>0.00205</v>
      </c>
      <c r="I267" s="8" t="n">
        <f aca="false">+I268*H267+I268+100</f>
        <v>1157.2813770897</v>
      </c>
    </row>
    <row r="268" customFormat="false" ht="12.8" hidden="false" customHeight="false" outlineLevel="0" collapsed="false">
      <c r="A268" s="0" t="s">
        <v>765</v>
      </c>
      <c r="B268" s="1" t="s">
        <v>766</v>
      </c>
      <c r="C268" s="4" t="n">
        <f aca="false">_xlfn.NUMBERVALUE(B268,".",",")</f>
        <v>1314.95</v>
      </c>
      <c r="D268" s="5" t="s">
        <v>767</v>
      </c>
      <c r="E268" s="6" t="n">
        <f aca="false">_xlfn.NUMBERVALUE(D268,".",",")</f>
        <v>-0.0801</v>
      </c>
      <c r="F268" s="8" t="n">
        <f aca="false">+F269*E268+F269+100</f>
        <v>1009.05603298388</v>
      </c>
      <c r="H268" s="6" t="n">
        <f aca="false">+E268/2</f>
        <v>-0.04005</v>
      </c>
      <c r="I268" s="8" t="n">
        <f aca="false">+I269*H268+I269+100</f>
        <v>1055.11838440168</v>
      </c>
    </row>
    <row r="269" customFormat="false" ht="12.8" hidden="false" customHeight="false" outlineLevel="0" collapsed="false">
      <c r="A269" s="0" t="s">
        <v>768</v>
      </c>
      <c r="B269" s="1" t="s">
        <v>769</v>
      </c>
      <c r="C269" s="4" t="n">
        <f aca="false">_xlfn.NUMBERVALUE(B269,".",",")</f>
        <v>1429.4</v>
      </c>
      <c r="D269" s="5" t="s">
        <v>770</v>
      </c>
      <c r="E269" s="6" t="n">
        <f aca="false">_xlfn.NUMBERVALUE(D269,".",",")</f>
        <v>-0.0049</v>
      </c>
      <c r="F269" s="8" t="n">
        <f aca="false">+F270*E269+F270+100</f>
        <v>988.211798004003</v>
      </c>
      <c r="H269" s="6" t="n">
        <f aca="false">+E269/2</f>
        <v>-0.00245</v>
      </c>
      <c r="I269" s="8" t="n">
        <f aca="false">+I270*H269+I270+100</f>
        <v>994.966804939505</v>
      </c>
    </row>
    <row r="270" customFormat="false" ht="12.8" hidden="false" customHeight="false" outlineLevel="0" collapsed="false">
      <c r="A270" s="0" t="s">
        <v>771</v>
      </c>
      <c r="B270" s="1" t="s">
        <v>772</v>
      </c>
      <c r="C270" s="4" t="n">
        <f aca="false">_xlfn.NUMBERVALUE(B270,".",",")</f>
        <v>1436.51</v>
      </c>
      <c r="D270" s="5" t="s">
        <v>773</v>
      </c>
      <c r="E270" s="6" t="n">
        <f aca="false">_xlfn.NUMBERVALUE(D270,".",",")</f>
        <v>-0.0535</v>
      </c>
      <c r="F270" s="8" t="n">
        <f aca="false">+F271*E270+F271+100</f>
        <v>892.58546679128</v>
      </c>
      <c r="H270" s="6" t="n">
        <f aca="false">+E270/2</f>
        <v>-0.02675</v>
      </c>
      <c r="I270" s="8" t="n">
        <f aca="false">+I271*H270+I271+100</f>
        <v>897.164858843672</v>
      </c>
    </row>
    <row r="271" customFormat="false" ht="12.8" hidden="false" customHeight="false" outlineLevel="0" collapsed="false">
      <c r="A271" s="0" t="s">
        <v>774</v>
      </c>
      <c r="B271" s="1" t="s">
        <v>775</v>
      </c>
      <c r="C271" s="4" t="n">
        <f aca="false">_xlfn.NUMBERVALUE(B271,".",",")</f>
        <v>1517.68</v>
      </c>
      <c r="D271" s="5" t="s">
        <v>776</v>
      </c>
      <c r="E271" s="6" t="n">
        <f aca="false">_xlfn.NUMBERVALUE(D271,".",",")</f>
        <v>0.0607</v>
      </c>
      <c r="F271" s="8" t="n">
        <f aca="false">+F272*E271+F272+100</f>
        <v>837.385596187301</v>
      </c>
      <c r="H271" s="6" t="n">
        <f aca="false">+E271/2</f>
        <v>0.03035</v>
      </c>
      <c r="I271" s="8" t="n">
        <f aca="false">+I272*H271+I272+100</f>
        <v>819.075118257048</v>
      </c>
    </row>
    <row r="272" customFormat="false" ht="12.8" hidden="false" customHeight="false" outlineLevel="0" collapsed="false">
      <c r="A272" s="0" t="s">
        <v>777</v>
      </c>
      <c r="B272" s="1" t="s">
        <v>778</v>
      </c>
      <c r="C272" s="4" t="n">
        <f aca="false">_xlfn.NUMBERVALUE(B272,".",",")</f>
        <v>1430.83</v>
      </c>
      <c r="D272" s="5" t="s">
        <v>779</v>
      </c>
      <c r="E272" s="6" t="n">
        <f aca="false">_xlfn.NUMBERVALUE(D272,".",",")</f>
        <v>-0.0163</v>
      </c>
      <c r="F272" s="8" t="n">
        <f aca="false">+F273*E272+F273+100</f>
        <v>695.187702637221</v>
      </c>
      <c r="H272" s="6" t="n">
        <f aca="false">+E272/2</f>
        <v>-0.00815</v>
      </c>
      <c r="I272" s="8" t="n">
        <f aca="false">+I273*H272+I273+100</f>
        <v>697.894034315571</v>
      </c>
    </row>
    <row r="273" customFormat="false" ht="12.8" hidden="false" customHeight="false" outlineLevel="0" collapsed="false">
      <c r="A273" s="0" t="s">
        <v>780</v>
      </c>
      <c r="B273" s="1" t="s">
        <v>781</v>
      </c>
      <c r="C273" s="4" t="n">
        <f aca="false">_xlfn.NUMBERVALUE(B273,".",",")</f>
        <v>1454.6</v>
      </c>
      <c r="D273" s="5" t="s">
        <v>782</v>
      </c>
      <c r="E273" s="6" t="n">
        <f aca="false">_xlfn.NUMBERVALUE(D273,".",",")</f>
        <v>0.0239</v>
      </c>
      <c r="F273" s="8" t="n">
        <f aca="false">+F274*E273+F274+100</f>
        <v>605.050017929472</v>
      </c>
      <c r="H273" s="6" t="n">
        <f aca="false">+E273/2</f>
        <v>0.01195</v>
      </c>
      <c r="I273" s="8" t="n">
        <f aca="false">+I274*H273+I274+100</f>
        <v>602.806910637265</v>
      </c>
    </row>
    <row r="274" customFormat="false" ht="12.8" hidden="false" customHeight="false" outlineLevel="0" collapsed="false">
      <c r="A274" s="0" t="s">
        <v>783</v>
      </c>
      <c r="B274" s="1" t="s">
        <v>784</v>
      </c>
      <c r="C274" s="4" t="n">
        <f aca="false">_xlfn.NUMBERVALUE(B274,".",",")</f>
        <v>1420.6</v>
      </c>
      <c r="D274" s="5" t="s">
        <v>785</v>
      </c>
      <c r="E274" s="6" t="n">
        <f aca="false">_xlfn.NUMBERVALUE(D274,".",",")</f>
        <v>-0.0219</v>
      </c>
      <c r="F274" s="8" t="n">
        <f aca="false">+F275*E274+F275+100</f>
        <v>493.261078161414</v>
      </c>
      <c r="H274" s="6" t="n">
        <f aca="false">+E274/2</f>
        <v>-0.01095</v>
      </c>
      <c r="I274" s="8" t="n">
        <f aca="false">+I275*H274+I275+100</f>
        <v>496.869322236538</v>
      </c>
    </row>
    <row r="275" customFormat="false" ht="12.8" hidden="false" customHeight="false" outlineLevel="0" collapsed="false">
      <c r="A275" s="0" t="s">
        <v>786</v>
      </c>
      <c r="B275" s="1" t="s">
        <v>787</v>
      </c>
      <c r="C275" s="4" t="n">
        <f aca="false">_xlfn.NUMBERVALUE(B275,".",",")</f>
        <v>1452.43</v>
      </c>
      <c r="D275" s="5" t="s">
        <v>788</v>
      </c>
      <c r="E275" s="6" t="n">
        <f aca="false">_xlfn.NUMBERVALUE(D275,".",",")</f>
        <v>-0.0308</v>
      </c>
      <c r="F275" s="8" t="n">
        <f aca="false">+F276*E275+F276+100</f>
        <v>402.066330806067</v>
      </c>
      <c r="H275" s="6" t="n">
        <f aca="false">+E275/2</f>
        <v>-0.0154</v>
      </c>
      <c r="I275" s="8" t="n">
        <f aca="false">+I276*H275+I276+100</f>
        <v>401.263153770323</v>
      </c>
    </row>
    <row r="276" customFormat="false" ht="12.8" hidden="false" customHeight="false" outlineLevel="0" collapsed="false">
      <c r="A276" s="0" t="s">
        <v>789</v>
      </c>
      <c r="B276" s="1" t="s">
        <v>790</v>
      </c>
      <c r="C276" s="4" t="n">
        <f aca="false">_xlfn.NUMBERVALUE(B276,".",",")</f>
        <v>1498.58</v>
      </c>
      <c r="D276" s="5" t="s">
        <v>791</v>
      </c>
      <c r="E276" s="6" t="n">
        <f aca="false">_xlfn.NUMBERVALUE(D276,".",",")</f>
        <v>0.0967</v>
      </c>
      <c r="F276" s="8" t="n">
        <f aca="false">+F277*E276+F277+100</f>
        <v>311.6656322803</v>
      </c>
      <c r="H276" s="6" t="n">
        <f aca="false">+E276/2</f>
        <v>0.04835</v>
      </c>
      <c r="I276" s="8" t="n">
        <f aca="false">+I277*H276+I277+100</f>
        <v>305.975171410038</v>
      </c>
    </row>
    <row r="277" customFormat="false" ht="12.8" hidden="false" customHeight="false" outlineLevel="0" collapsed="false">
      <c r="A277" s="0" t="s">
        <v>792</v>
      </c>
      <c r="B277" s="1" t="s">
        <v>793</v>
      </c>
      <c r="C277" s="4" t="n">
        <f aca="false">_xlfn.NUMBERVALUE(B277,".",",")</f>
        <v>1366.42</v>
      </c>
      <c r="D277" s="5" t="s">
        <v>616</v>
      </c>
      <c r="E277" s="6" t="n">
        <f aca="false">_xlfn.NUMBERVALUE(D277,".",",")</f>
        <v>-0.0201</v>
      </c>
      <c r="F277" s="8" t="n">
        <f aca="false">+F278*E277+F278+100</f>
        <v>193.002309</v>
      </c>
      <c r="H277" s="6" t="n">
        <f aca="false">+E277/2</f>
        <v>-0.01005</v>
      </c>
      <c r="I277" s="8" t="n">
        <f aca="false">+I278*H277+I278+100</f>
        <v>196.47557725</v>
      </c>
    </row>
    <row r="278" customFormat="false" ht="12.8" hidden="false" customHeight="false" outlineLevel="0" collapsed="false">
      <c r="A278" s="0" t="s">
        <v>794</v>
      </c>
      <c r="B278" s="8" t="s">
        <v>795</v>
      </c>
      <c r="C278" s="4" t="n">
        <f aca="false">_xlfn.NUMBERVALUE(B278,".",",")</f>
        <v>1394.46</v>
      </c>
      <c r="D278" s="5" t="s">
        <v>796</v>
      </c>
      <c r="E278" s="6" t="n">
        <f aca="false">_xlfn.NUMBERVALUE(D278,".",",")</f>
        <v>-0.0509</v>
      </c>
      <c r="F278" s="8" t="n">
        <f aca="false">+F279*E278+F279</f>
        <v>94.91</v>
      </c>
      <c r="H278" s="6" t="n">
        <f aca="false">+E278/2</f>
        <v>-0.02545</v>
      </c>
      <c r="I278" s="8" t="n">
        <f aca="false">+I279*H278+I279</f>
        <v>97.455</v>
      </c>
    </row>
    <row r="279" customFormat="false" ht="12.8" hidden="false" customHeight="false" outlineLevel="0" collapsed="false">
      <c r="F279" s="1" t="n">
        <v>100</v>
      </c>
      <c r="I279" s="1" t="n">
        <v>100</v>
      </c>
    </row>
    <row r="283" customFormat="false" ht="12.8" hidden="false" customHeight="false" outlineLevel="0" collapsed="false">
      <c r="A283" s="9"/>
      <c r="B283" s="10"/>
      <c r="C283" s="9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Roman,Standaard"&amp;12&amp;A</oddHeader>
    <oddFooter>&amp;C&amp;"Times New Roman,Standaard"&amp;12Pagina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71</TotalTime>
  <Application>Trio_Office/6.2.8.2$Windows_x86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2022-11-22T14:09:03Z</dcterms:created>
  <dc:creator/>
  <dc:description/>
  <dc:language>nl-NL</dc:language>
  <cp:lastModifiedBy/>
  <dcterms:modified xsi:type="dcterms:W3CDTF">2023-01-02T17:36:54Z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MSIP_Label_584021be-996a-4f57-b269-de9dea6f442d_ActionId">
    <vt:lpwstr>b1599fbd-5323-40b0-9a0d-67d01c42a0df</vt:lpwstr>
  </property>
  <property fmtid="{D5CDD505-2E9C-101B-9397-08002B2CF9AE}" pid="7" name="MSIP_Label_584021be-996a-4f57-b269-de9dea6f442d_ContentBits">
    <vt:lpwstr>0</vt:lpwstr>
  </property>
  <property fmtid="{D5CDD505-2E9C-101B-9397-08002B2CF9AE}" pid="8" name="MSIP_Label_584021be-996a-4f57-b269-de9dea6f442d_Enabled">
    <vt:lpwstr>true</vt:lpwstr>
  </property>
  <property fmtid="{D5CDD505-2E9C-101B-9397-08002B2CF9AE}" pid="9" name="MSIP_Label_584021be-996a-4f57-b269-de9dea6f442d_Method">
    <vt:lpwstr>Standard</vt:lpwstr>
  </property>
  <property fmtid="{D5CDD505-2E9C-101B-9397-08002B2CF9AE}" pid="10" name="MSIP_Label_584021be-996a-4f57-b269-de9dea6f442d_Name">
    <vt:lpwstr>Category 1 - Internal</vt:lpwstr>
  </property>
  <property fmtid="{D5CDD505-2E9C-101B-9397-08002B2CF9AE}" pid="11" name="MSIP_Label_584021be-996a-4f57-b269-de9dea6f442d_SetDate">
    <vt:lpwstr>2022-11-22T12:08:19Z</vt:lpwstr>
  </property>
  <property fmtid="{D5CDD505-2E9C-101B-9397-08002B2CF9AE}" pid="12" name="MSIP_Label_584021be-996a-4f57-b269-de9dea6f442d_SiteId">
    <vt:lpwstr>e0f51c21-5b54-41e0-a70c-16219919bf76</vt:lpwstr>
  </property>
  <property fmtid="{D5CDD505-2E9C-101B-9397-08002B2CF9AE}" pid="13" name="ScaleCrop">
    <vt:bool>0</vt:bool>
  </property>
  <property fmtid="{D5CDD505-2E9C-101B-9397-08002B2CF9AE}" pid="14" name="ShareDoc">
    <vt:bool>0</vt:bool>
  </property>
</Properties>
</file>